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国費留学生係\令和2年度\12 募集要項\2021作業用\大学推薦（特別枠）\02 起案\1202起案（特別枠）\"/>
    </mc:Choice>
  </mc:AlternateContent>
  <bookViews>
    <workbookView xWindow="180" yWindow="6435" windowWidth="18870" windowHeight="7020" activeTab="5"/>
  </bookViews>
  <sheets>
    <sheet name="01" sheetId="1" r:id="rId1"/>
    <sheet name="推薦者一覧" sheetId="12" r:id="rId2"/>
    <sheet name="推薦調書作成要領" sheetId="14" r:id="rId3"/>
    <sheet name="推薦調書作成例" sheetId="13" r:id="rId4"/>
    <sheet name="提出前チェックシート" sheetId="15" r:id="rId5"/>
    <sheet name="データ（学校番号・国番号等）" sheetId="3" r:id="rId6"/>
  </sheets>
  <definedNames>
    <definedName name="_xlnm.Print_Area" localSheetId="0">'01'!$A$1:$AO$50</definedName>
    <definedName name="_xlnm.Print_Area" localSheetId="1">推薦者一覧!$A$1:$BO$20</definedName>
    <definedName name="_xlnm.Print_Area" localSheetId="2">推薦調書作成要領!$A$1:$B$75</definedName>
    <definedName name="_xlnm.Print_Area" localSheetId="3">推薦調書作成例!$A$1:$AO$50</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E24" i="1" l="1"/>
  <c r="AE23" i="1" l="1"/>
  <c r="AE24" i="13" l="1"/>
  <c r="AE23" i="13"/>
  <c r="H3" i="1" l="1"/>
  <c r="AP24" i="13" l="1"/>
  <c r="AP23" i="13"/>
  <c r="Z9" i="1" l="1"/>
  <c r="W49" i="1"/>
  <c r="Z10" i="1" l="1"/>
  <c r="H8" i="1" l="1"/>
  <c r="AQ7" i="13" l="1"/>
  <c r="X7" i="13" s="1"/>
  <c r="AP24" i="1" l="1"/>
  <c r="AP23" i="1" l="1"/>
  <c r="AQ7" i="1"/>
  <c r="X7" i="1" s="1"/>
  <c r="BI18" i="12"/>
  <c r="AF16" i="12"/>
  <c r="BG18" i="12"/>
  <c r="AK17" i="12"/>
  <c r="BN20" i="12"/>
  <c r="R20" i="12"/>
  <c r="AY16" i="12"/>
  <c r="AU20" i="12"/>
  <c r="BA17" i="12"/>
  <c r="BO16" i="12"/>
  <c r="AO17" i="12"/>
  <c r="AY20" i="12"/>
  <c r="Q17" i="12"/>
  <c r="AU19" i="12"/>
  <c r="BJ19" i="12"/>
  <c r="AX17" i="12"/>
  <c r="D16" i="12"/>
  <c r="BB20" i="12"/>
  <c r="BM18" i="12"/>
  <c r="AM20" i="12"/>
  <c r="AB17" i="12"/>
  <c r="AW20" i="12"/>
  <c r="AZ18" i="12"/>
  <c r="AG20" i="12"/>
  <c r="BA18" i="12"/>
  <c r="Y19" i="12"/>
  <c r="U20" i="12"/>
  <c r="B17" i="12"/>
  <c r="Q20" i="12"/>
  <c r="L16" i="12"/>
  <c r="Y16" i="12"/>
  <c r="Y18" i="12"/>
  <c r="S19" i="12"/>
  <c r="C18" i="12"/>
  <c r="AV17" i="12"/>
  <c r="AG19" i="12"/>
  <c r="V20" i="12"/>
  <c r="AN19" i="12"/>
  <c r="J16" i="12"/>
  <c r="AP19" i="12"/>
  <c r="BG19" i="12"/>
  <c r="AJ19" i="12"/>
  <c r="U17" i="12"/>
  <c r="AM18" i="12"/>
  <c r="O17" i="12"/>
  <c r="G17" i="12"/>
  <c r="X16" i="12"/>
  <c r="AJ16" i="12"/>
  <c r="BF19" i="12"/>
  <c r="S17" i="12"/>
  <c r="AL20" i="12"/>
  <c r="AE19" i="12"/>
  <c r="AF20" i="12"/>
  <c r="I20" i="12"/>
  <c r="E17" i="12"/>
  <c r="AU17" i="12"/>
  <c r="AC20" i="12"/>
  <c r="AE16" i="12"/>
  <c r="BB19" i="12"/>
  <c r="BE16" i="12"/>
  <c r="BH19" i="12"/>
  <c r="U19" i="12"/>
  <c r="BN16" i="12"/>
  <c r="Z19" i="12"/>
  <c r="T18" i="12"/>
  <c r="X18" i="12"/>
  <c r="BM20" i="12"/>
  <c r="S18" i="12"/>
  <c r="AO20" i="12"/>
  <c r="AN18" i="12"/>
  <c r="AT19" i="12"/>
  <c r="AS17" i="12"/>
  <c r="AC18" i="12"/>
  <c r="AB18" i="12"/>
  <c r="BB18" i="12"/>
  <c r="BL16" i="12"/>
  <c r="W20" i="12"/>
  <c r="AC16" i="12"/>
  <c r="AB20" i="12"/>
  <c r="AS18" i="12"/>
  <c r="BE18" i="12"/>
  <c r="U16" i="12"/>
  <c r="BA16" i="12"/>
  <c r="AO19" i="12"/>
  <c r="AM17" i="12"/>
  <c r="AP17" i="12"/>
  <c r="AF17" i="12"/>
  <c r="AW16" i="12"/>
  <c r="AR16" i="12"/>
  <c r="N17" i="12"/>
  <c r="AF19" i="12"/>
  <c r="E16" i="12"/>
  <c r="D17" i="12"/>
  <c r="BI20" i="12"/>
  <c r="AG18" i="12"/>
  <c r="BM16" i="12"/>
  <c r="B20" i="12"/>
  <c r="BB16" i="12"/>
  <c r="AK18" i="12"/>
  <c r="BE19" i="12"/>
  <c r="G16" i="12"/>
  <c r="I16" i="12"/>
  <c r="P20" i="12"/>
  <c r="BN18" i="12"/>
  <c r="AI18" i="12"/>
  <c r="AA16" i="12"/>
  <c r="AQ18" i="12"/>
  <c r="AZ16" i="12"/>
  <c r="BL17" i="12"/>
  <c r="F20" i="12"/>
  <c r="R19" i="12"/>
  <c r="K16" i="12"/>
  <c r="AX18" i="12"/>
  <c r="P16" i="12"/>
  <c r="AZ20" i="12"/>
  <c r="BK17" i="12"/>
  <c r="C16" i="12"/>
  <c r="AL16" i="12"/>
  <c r="W17" i="12"/>
  <c r="C17" i="12"/>
  <c r="AS20" i="12"/>
  <c r="AK20" i="12"/>
  <c r="S20" i="12"/>
  <c r="AL19" i="12"/>
  <c r="AT17" i="12"/>
  <c r="AK16" i="12"/>
  <c r="BH18" i="12"/>
  <c r="AW18" i="12"/>
  <c r="AV19" i="12"/>
  <c r="AH17" i="12"/>
  <c r="AR17" i="12"/>
  <c r="T16" i="12"/>
  <c r="BG17" i="12"/>
  <c r="AV18" i="12"/>
  <c r="D20" i="12"/>
  <c r="BI19" i="12"/>
  <c r="M16" i="12"/>
  <c r="AJ17" i="12"/>
  <c r="K18" i="12"/>
  <c r="O20" i="12"/>
  <c r="BK20" i="12"/>
  <c r="AA17" i="12"/>
  <c r="O16" i="12"/>
  <c r="AH16" i="12"/>
  <c r="AP18" i="12"/>
  <c r="D19" i="12"/>
  <c r="AO18" i="12"/>
  <c r="AW17" i="12"/>
  <c r="G20" i="12"/>
  <c r="Z17" i="12"/>
  <c r="V19" i="12"/>
  <c r="F17" i="12"/>
  <c r="AD20" i="12"/>
  <c r="K20" i="12"/>
  <c r="C19" i="12"/>
  <c r="G19" i="12"/>
  <c r="C20" i="12"/>
  <c r="N16" i="12"/>
  <c r="AM19" i="12"/>
  <c r="AQ16" i="12"/>
  <c r="BL20" i="12"/>
  <c r="AX16" i="12"/>
  <c r="R16" i="12"/>
  <c r="V16" i="12"/>
  <c r="AD16" i="12"/>
  <c r="I18" i="12"/>
  <c r="P18" i="12"/>
  <c r="I19" i="12"/>
  <c r="AW19" i="12"/>
  <c r="F18" i="12"/>
  <c r="AT20" i="12"/>
  <c r="J19" i="12"/>
  <c r="X20" i="12"/>
  <c r="BL18" i="12"/>
  <c r="B16" i="12"/>
  <c r="BO19" i="12"/>
  <c r="AQ20" i="12"/>
  <c r="AH20" i="12"/>
  <c r="BJ18" i="12"/>
  <c r="BK18" i="12"/>
  <c r="AP16" i="12"/>
  <c r="AY17" i="12"/>
  <c r="T17" i="12"/>
  <c r="BO18" i="12"/>
  <c r="AT18" i="12"/>
  <c r="AL17" i="12"/>
  <c r="BC19" i="12"/>
  <c r="BO17" i="12"/>
  <c r="G18" i="12"/>
  <c r="L19" i="12"/>
  <c r="BC17" i="12"/>
  <c r="AE18" i="12"/>
  <c r="AM16" i="12"/>
  <c r="L17" i="12"/>
  <c r="BC18" i="12"/>
  <c r="M17" i="12"/>
  <c r="M18" i="12"/>
  <c r="BJ20" i="12"/>
  <c r="BE17" i="12"/>
  <c r="BJ17" i="12"/>
  <c r="AD19" i="12"/>
  <c r="W16" i="12"/>
  <c r="AE17" i="12"/>
  <c r="W19" i="12"/>
  <c r="AA18" i="12"/>
  <c r="Q16" i="12"/>
  <c r="BF16" i="12"/>
  <c r="AR19" i="12"/>
  <c r="E18" i="12"/>
  <c r="AL18" i="12"/>
  <c r="P19" i="12"/>
  <c r="AQ19" i="12"/>
  <c r="AA19" i="12"/>
  <c r="AJ20" i="12"/>
  <c r="N20" i="12"/>
  <c r="BF17" i="12"/>
  <c r="B18" i="12"/>
  <c r="BF18" i="12"/>
  <c r="BH16" i="12"/>
  <c r="O19" i="12"/>
  <c r="H20" i="12"/>
  <c r="AO16" i="12"/>
  <c r="K19" i="12"/>
  <c r="AG17" i="12"/>
  <c r="I17" i="12"/>
  <c r="AU16" i="12"/>
  <c r="H18" i="12"/>
  <c r="AI16" i="12"/>
  <c r="BD17" i="12"/>
  <c r="D18" i="12"/>
  <c r="H16" i="12"/>
  <c r="BO20" i="12"/>
  <c r="AI19" i="12"/>
  <c r="N18" i="12"/>
  <c r="AD18" i="12"/>
  <c r="AS16" i="12"/>
  <c r="O18" i="12"/>
  <c r="S16" i="12"/>
  <c r="AH18" i="12"/>
  <c r="BF20" i="12"/>
  <c r="AP20" i="12"/>
  <c r="AX20" i="12"/>
  <c r="BD19" i="12"/>
  <c r="BD20" i="12"/>
  <c r="AU18" i="12"/>
  <c r="AV16" i="12"/>
  <c r="BJ16" i="12"/>
  <c r="Z16" i="12"/>
  <c r="K17" i="12"/>
  <c r="Z18" i="12"/>
  <c r="F19" i="12"/>
  <c r="BH20" i="12"/>
  <c r="AZ17" i="12"/>
  <c r="E19" i="12"/>
  <c r="J20" i="12"/>
  <c r="T20" i="12"/>
  <c r="AV20" i="12"/>
  <c r="Y17" i="12"/>
  <c r="AB16" i="12"/>
  <c r="BD18" i="12"/>
  <c r="AC17" i="12"/>
  <c r="H17" i="12"/>
  <c r="T19" i="12"/>
  <c r="AR18" i="12"/>
  <c r="AX19" i="12"/>
  <c r="BC16" i="12"/>
  <c r="BI17" i="12"/>
  <c r="AZ19" i="12"/>
  <c r="BK16" i="12"/>
  <c r="BG16" i="12"/>
  <c r="Q18" i="12"/>
  <c r="BB17" i="12"/>
  <c r="AN16" i="12"/>
  <c r="AT16" i="12"/>
  <c r="L20" i="12"/>
  <c r="H19" i="12"/>
  <c r="BH17" i="12"/>
  <c r="AS19" i="12"/>
  <c r="BG20" i="12"/>
  <c r="BN19" i="12"/>
  <c r="BA20" i="12"/>
  <c r="AB19" i="12"/>
  <c r="M20" i="12"/>
  <c r="AQ17" i="12"/>
  <c r="R17" i="12"/>
  <c r="X19" i="12"/>
  <c r="E20" i="12"/>
  <c r="J17" i="12"/>
  <c r="N19" i="12"/>
  <c r="BK19" i="12"/>
  <c r="X17" i="12"/>
  <c r="J18" i="12"/>
  <c r="AH19" i="12"/>
  <c r="Z20" i="12"/>
  <c r="U18" i="12"/>
  <c r="AA20" i="12"/>
  <c r="BC20" i="12"/>
  <c r="BA19" i="12"/>
  <c r="AC19" i="12"/>
  <c r="AG16" i="12"/>
  <c r="AY19" i="12"/>
  <c r="AK19" i="12"/>
  <c r="AR20" i="12"/>
  <c r="M19" i="12"/>
  <c r="AF18" i="12"/>
  <c r="R18" i="12"/>
  <c r="AN17" i="12"/>
  <c r="P17" i="12"/>
  <c r="AE20" i="12"/>
  <c r="F16" i="12"/>
  <c r="AY18" i="12"/>
  <c r="AI17" i="12"/>
  <c r="BN17" i="12"/>
  <c r="B19" i="12"/>
  <c r="L18" i="12"/>
  <c r="AN20" i="12"/>
  <c r="AJ18" i="12"/>
  <c r="BM19" i="12"/>
  <c r="Q19" i="12"/>
  <c r="BE20" i="12"/>
  <c r="V18" i="12"/>
  <c r="Y20" i="12"/>
  <c r="BM17" i="12"/>
  <c r="BI16" i="12"/>
  <c r="W18" i="12"/>
  <c r="V17" i="12"/>
  <c r="BL19" i="12"/>
  <c r="BD16" i="12"/>
  <c r="AI20" i="12"/>
  <c r="AD17" i="12"/>
</calcChain>
</file>

<file path=xl/comments1.xml><?xml version="1.0" encoding="utf-8"?>
<comments xmlns="http://schemas.openxmlformats.org/spreadsheetml/2006/main">
  <authors>
    <author>文部科学省</author>
  </authors>
  <commentList>
    <comment ref="W19" authorId="0" shapeId="0">
      <text>
        <r>
          <rPr>
            <b/>
            <sz val="9"/>
            <color indexed="81"/>
            <rFont val="ＭＳ Ｐゴシック"/>
            <family val="3"/>
            <charset val="128"/>
          </rPr>
          <t>その他の場合に入力</t>
        </r>
      </text>
    </comment>
  </commentList>
</comments>
</file>

<file path=xl/comments2.xml><?xml version="1.0" encoding="utf-8"?>
<comments xmlns="http://schemas.openxmlformats.org/spreadsheetml/2006/main">
  <authors>
    <author>JASSO審査室</author>
    <author>松島</author>
  </authors>
  <commentList>
    <comment ref="B5" authorId="0" shapeId="0">
      <text>
        <r>
          <rPr>
            <sz val="14"/>
            <color indexed="81"/>
            <rFont val="ＭＳ Ｐゴシック"/>
            <family val="3"/>
            <charset val="128"/>
          </rPr>
          <t xml:space="preserve">「大学名」欄から「問合わせ先Ｅ-mail」欄まで、誤りのないように入力してください。  
</t>
        </r>
      </text>
    </comment>
    <comment ref="C10" authorId="1" shapeId="0">
      <text>
        <r>
          <rPr>
            <sz val="14"/>
            <color indexed="81"/>
            <rFont val="ＭＳ Ｐゴシック"/>
            <family val="3"/>
            <charset val="128"/>
          </rPr>
          <t>推薦者数の合計を入力してください</t>
        </r>
      </text>
    </comment>
  </commentList>
</comments>
</file>

<file path=xl/comments3.xml><?xml version="1.0" encoding="utf-8"?>
<comments xmlns="http://schemas.openxmlformats.org/spreadsheetml/2006/main">
  <authors>
    <author>文部科学省</author>
  </authors>
  <commentList>
    <comment ref="W19" authorId="0" shapeId="0">
      <text>
        <r>
          <rPr>
            <b/>
            <sz val="9"/>
            <color indexed="81"/>
            <rFont val="ＭＳ Ｐゴシック"/>
            <family val="3"/>
            <charset val="128"/>
          </rPr>
          <t xml:space="preserve">その他の場合に入力
</t>
        </r>
        <r>
          <rPr>
            <sz val="9"/>
            <color indexed="81"/>
            <rFont val="ＭＳ Ｐゴシック"/>
            <family val="3"/>
            <charset val="128"/>
          </rPr>
          <t>（例）単位取得後退学</t>
        </r>
      </text>
    </comment>
  </commentList>
</comments>
</file>

<file path=xl/sharedStrings.xml><?xml version="1.0" encoding="utf-8"?>
<sst xmlns="http://schemas.openxmlformats.org/spreadsheetml/2006/main" count="2873" uniqueCount="2626">
  <si>
    <t>大学名</t>
    <rPh sb="0" eb="3">
      <t>ダイガクメイ</t>
    </rPh>
    <phoneticPr fontId="3"/>
  </si>
  <si>
    <t>申請区分</t>
  </si>
  <si>
    <t>区分中推薦順位</t>
    <rPh sb="0" eb="2">
      <t>クブン</t>
    </rPh>
    <rPh sb="2" eb="3">
      <t>チュウ</t>
    </rPh>
    <rPh sb="3" eb="5">
      <t>スイセン</t>
    </rPh>
    <rPh sb="5" eb="7">
      <t>ジュンイ</t>
    </rPh>
    <phoneticPr fontId="3"/>
  </si>
  <si>
    <t>氏名</t>
    <rPh sb="0" eb="2">
      <t>シメイ</t>
    </rPh>
    <phoneticPr fontId="3"/>
  </si>
  <si>
    <t>第</t>
    <rPh sb="0" eb="1">
      <t>ダイ</t>
    </rPh>
    <phoneticPr fontId="3"/>
  </si>
  <si>
    <t>位/</t>
    <rPh sb="0" eb="1">
      <t>イ</t>
    </rPh>
    <phoneticPr fontId="3"/>
  </si>
  <si>
    <t>人中</t>
    <rPh sb="0" eb="1">
      <t>ニン</t>
    </rPh>
    <rPh sb="1" eb="2">
      <t>チュウ</t>
    </rPh>
    <phoneticPr fontId="3"/>
  </si>
  <si>
    <t>生年月日</t>
    <rPh sb="0" eb="4">
      <t>セイネンガッピ</t>
    </rPh>
    <phoneticPr fontId="3"/>
  </si>
  <si>
    <t>年</t>
    <rPh sb="0" eb="1">
      <t>ネン</t>
    </rPh>
    <phoneticPr fontId="1"/>
  </si>
  <si>
    <t>月</t>
    <rPh sb="0" eb="1">
      <t>ツキ</t>
    </rPh>
    <phoneticPr fontId="1"/>
  </si>
  <si>
    <t>日</t>
    <rPh sb="0" eb="1">
      <t>ヒ</t>
    </rPh>
    <phoneticPr fontId="1"/>
  </si>
  <si>
    <t>（</t>
  </si>
  <si>
    <t>（</t>
    <phoneticPr fontId="1"/>
  </si>
  <si>
    <t>才）</t>
    <rPh sb="0" eb="1">
      <t>サイ</t>
    </rPh>
    <phoneticPr fontId="1"/>
  </si>
  <si>
    <t>性別</t>
    <rPh sb="0" eb="2">
      <t>セイベツ</t>
    </rPh>
    <phoneticPr fontId="3"/>
  </si>
  <si>
    <t>国籍</t>
    <rPh sb="0" eb="2">
      <t>コクセキ</t>
    </rPh>
    <phoneticPr fontId="3"/>
  </si>
  <si>
    <t>現住所</t>
    <rPh sb="0" eb="3">
      <t>ゲンジュウショ</t>
    </rPh>
    <phoneticPr fontId="3"/>
  </si>
  <si>
    <t>電話番号</t>
    <rPh sb="0" eb="2">
      <t>デンワ</t>
    </rPh>
    <rPh sb="2" eb="4">
      <t>バンゴウ</t>
    </rPh>
    <phoneticPr fontId="3"/>
  </si>
  <si>
    <t>研究分野・専攻分野（日本語で記入）</t>
    <rPh sb="0" eb="2">
      <t>ケンキュウ</t>
    </rPh>
    <rPh sb="2" eb="4">
      <t>ブンヤ</t>
    </rPh>
    <rPh sb="5" eb="7">
      <t>センコウ</t>
    </rPh>
    <rPh sb="7" eb="9">
      <t>ブンヤ</t>
    </rPh>
    <rPh sb="10" eb="13">
      <t>ニホンゴ</t>
    </rPh>
    <rPh sb="14" eb="16">
      <t>キニュウ</t>
    </rPh>
    <phoneticPr fontId="3"/>
  </si>
  <si>
    <t>研究分野　（</t>
    <rPh sb="0" eb="2">
      <t>ケンキュウ</t>
    </rPh>
    <rPh sb="2" eb="4">
      <t>ブンヤ</t>
    </rPh>
    <phoneticPr fontId="3"/>
  </si>
  <si>
    <t>）</t>
  </si>
  <si>
    <t>専攻分野　（</t>
  </si>
  <si>
    <t>特に</t>
    <rPh sb="0" eb="1">
      <t>トク</t>
    </rPh>
    <phoneticPr fontId="3"/>
  </si>
  <si>
    <t>学位論文題目</t>
    <rPh sb="0" eb="2">
      <t>ガクイ</t>
    </rPh>
    <rPh sb="2" eb="4">
      <t>ロンブン</t>
    </rPh>
    <rPh sb="4" eb="6">
      <t>ダイモク</t>
    </rPh>
    <phoneticPr fontId="3"/>
  </si>
  <si>
    <t>学位の別</t>
    <rPh sb="0" eb="2">
      <t>ガクイ</t>
    </rPh>
    <rPh sb="3" eb="4">
      <t>ベツ</t>
    </rPh>
    <phoneticPr fontId="3"/>
  </si>
  <si>
    <t>論文
題目</t>
    <rPh sb="0" eb="2">
      <t>ロンブン</t>
    </rPh>
    <rPh sb="3" eb="5">
      <t>ダイモク</t>
    </rPh>
    <phoneticPr fontId="3"/>
  </si>
  <si>
    <t>学部・研究科名</t>
    <rPh sb="0" eb="2">
      <t>ガクブ</t>
    </rPh>
    <rPh sb="3" eb="5">
      <t>ケンキュウ</t>
    </rPh>
    <rPh sb="5" eb="7">
      <t>カメイ</t>
    </rPh>
    <phoneticPr fontId="3"/>
  </si>
  <si>
    <t>課程</t>
    <rPh sb="0" eb="2">
      <t>カテイ</t>
    </rPh>
    <phoneticPr fontId="3"/>
  </si>
  <si>
    <t>）</t>
    <phoneticPr fontId="1"/>
  </si>
  <si>
    <t>年</t>
    <rPh sb="0" eb="1">
      <t>ネン</t>
    </rPh>
    <phoneticPr fontId="3"/>
  </si>
  <si>
    <t>(</t>
  </si>
  <si>
    <t>)</t>
  </si>
  <si>
    <t>修学年数合計</t>
    <rPh sb="0" eb="2">
      <t>シュウガク</t>
    </rPh>
    <rPh sb="2" eb="4">
      <t>ネンスウ</t>
    </rPh>
    <rPh sb="4" eb="6">
      <t>ゴウケイ</t>
    </rPh>
    <phoneticPr fontId="3"/>
  </si>
  <si>
    <t>～</t>
  </si>
  <si>
    <t>希望奨学金支給期間</t>
  </si>
  <si>
    <t>留学希望期間</t>
    <rPh sb="0" eb="2">
      <t>リュウガク</t>
    </rPh>
    <rPh sb="2" eb="4">
      <t>キボウ</t>
    </rPh>
    <rPh sb="4" eb="6">
      <t>キカン</t>
    </rPh>
    <phoneticPr fontId="3"/>
  </si>
  <si>
    <t>学業成績係数</t>
    <rPh sb="0" eb="2">
      <t>ガクギョウ</t>
    </rPh>
    <rPh sb="2" eb="4">
      <t>セイセキ</t>
    </rPh>
    <rPh sb="4" eb="6">
      <t>ケイスウ</t>
    </rPh>
    <phoneticPr fontId="3"/>
  </si>
  <si>
    <t>月から</t>
    <rPh sb="0" eb="1">
      <t>ツキ</t>
    </rPh>
    <phoneticPr fontId="1"/>
  </si>
  <si>
    <t>月まで</t>
    <rPh sb="0" eb="1">
      <t>ツキ</t>
    </rPh>
    <phoneticPr fontId="1"/>
  </si>
  <si>
    <t>ヶ月間</t>
    <rPh sb="1" eb="2">
      <t>ゲツ</t>
    </rPh>
    <rPh sb="2" eb="3">
      <t>カン</t>
    </rPh>
    <phoneticPr fontId="3"/>
  </si>
  <si>
    <t>受入れ予定研究科</t>
    <rPh sb="0" eb="2">
      <t>ウケイ</t>
    </rPh>
    <rPh sb="3" eb="5">
      <t>ヨテイ</t>
    </rPh>
    <rPh sb="5" eb="8">
      <t>ケンキュウカ</t>
    </rPh>
    <phoneticPr fontId="3"/>
  </si>
  <si>
    <t>研究科名</t>
    <rPh sb="0" eb="3">
      <t>ケンキュウカ</t>
    </rPh>
    <rPh sb="3" eb="4">
      <t>メイ</t>
    </rPh>
    <phoneticPr fontId="3"/>
  </si>
  <si>
    <t>指導教員名</t>
    <rPh sb="0" eb="2">
      <t>シドウ</t>
    </rPh>
    <rPh sb="2" eb="4">
      <t>キョウイン</t>
    </rPh>
    <rPh sb="4" eb="5">
      <t>メイ</t>
    </rPh>
    <phoneticPr fontId="3"/>
  </si>
  <si>
    <t>推薦理由</t>
    <rPh sb="0" eb="2">
      <t>スイセン</t>
    </rPh>
    <rPh sb="2" eb="4">
      <t>リユウ</t>
    </rPh>
    <phoneticPr fontId="3"/>
  </si>
  <si>
    <t>推薦区分</t>
    <rPh sb="0" eb="2">
      <t>スイセン</t>
    </rPh>
    <rPh sb="2" eb="4">
      <t>クブン</t>
    </rPh>
    <phoneticPr fontId="3"/>
  </si>
  <si>
    <t>日本滞在経験がある場合、その期間等</t>
    <rPh sb="0" eb="2">
      <t>ニホン</t>
    </rPh>
    <rPh sb="2" eb="4">
      <t>タイザイ</t>
    </rPh>
    <rPh sb="4" eb="6">
      <t>ケイケン</t>
    </rPh>
    <rPh sb="9" eb="11">
      <t>バアイ</t>
    </rPh>
    <rPh sb="14" eb="16">
      <t>キカン</t>
    </rPh>
    <rPh sb="16" eb="17">
      <t>トウ</t>
    </rPh>
    <phoneticPr fontId="3"/>
  </si>
  <si>
    <t>(目的：</t>
    <rPh sb="1" eb="3">
      <t>モクテキ</t>
    </rPh>
    <phoneticPr fontId="3"/>
  </si>
  <si>
    <t>国費留学の経験</t>
  </si>
  <si>
    <t>申請区分</t>
    <rPh sb="0" eb="2">
      <t>シンセイ</t>
    </rPh>
    <rPh sb="2" eb="4">
      <t>クブン</t>
    </rPh>
    <phoneticPr fontId="3"/>
  </si>
  <si>
    <t>国名</t>
  </si>
  <si>
    <t>研究分野</t>
    <rPh sb="0" eb="2">
      <t>ケンキュウ</t>
    </rPh>
    <rPh sb="2" eb="4">
      <t>ブンヤ</t>
    </rPh>
    <phoneticPr fontId="3"/>
  </si>
  <si>
    <t>最終学歴</t>
    <rPh sb="0" eb="2">
      <t>サイシュウ</t>
    </rPh>
    <rPh sb="2" eb="4">
      <t>ガクレキ</t>
    </rPh>
    <phoneticPr fontId="3"/>
  </si>
  <si>
    <t>評価</t>
    <rPh sb="0" eb="2">
      <t>ヒョウカ</t>
    </rPh>
    <phoneticPr fontId="3"/>
  </si>
  <si>
    <t>在籍身分等</t>
    <rPh sb="0" eb="2">
      <t>ザイセキ</t>
    </rPh>
    <rPh sb="2" eb="4">
      <t>ミブン</t>
    </rPh>
    <rPh sb="4" eb="5">
      <t>ナド</t>
    </rPh>
    <phoneticPr fontId="3"/>
  </si>
  <si>
    <t>マルバツ</t>
  </si>
  <si>
    <t>国費区分</t>
    <rPh sb="0" eb="2">
      <t>コクヒ</t>
    </rPh>
    <rPh sb="2" eb="4">
      <t>クブン</t>
    </rPh>
    <phoneticPr fontId="3"/>
  </si>
  <si>
    <t>年（西暦）</t>
    <rPh sb="0" eb="1">
      <t>ネン</t>
    </rPh>
    <rPh sb="2" eb="4">
      <t>セイレキ</t>
    </rPh>
    <phoneticPr fontId="3"/>
  </si>
  <si>
    <t>月</t>
    <rPh sb="0" eb="1">
      <t>ツキ</t>
    </rPh>
    <phoneticPr fontId="3"/>
  </si>
  <si>
    <t>日</t>
    <rPh sb="0" eb="1">
      <t>ヒ</t>
    </rPh>
    <phoneticPr fontId="3"/>
  </si>
  <si>
    <t>小樽商科大学</t>
  </si>
  <si>
    <t>パキスタン</t>
  </si>
  <si>
    <t>情報学</t>
    <rPh sb="0" eb="3">
      <t>ジョウホウガク</t>
    </rPh>
    <phoneticPr fontId="3"/>
  </si>
  <si>
    <t>学士</t>
    <rPh sb="0" eb="2">
      <t>ガクシ</t>
    </rPh>
    <phoneticPr fontId="3"/>
  </si>
  <si>
    <t>卒業（修了）</t>
    <rPh sb="0" eb="2">
      <t>ソツギョウ</t>
    </rPh>
    <rPh sb="3" eb="5">
      <t>シュウリョウ</t>
    </rPh>
    <phoneticPr fontId="3"/>
  </si>
  <si>
    <t>優</t>
    <rPh sb="0" eb="1">
      <t>ユウ</t>
    </rPh>
    <phoneticPr fontId="3"/>
  </si>
  <si>
    <t>①　大学間交流協定に基づく推薦</t>
    <rPh sb="2" eb="5">
      <t>ダイガクカン</t>
    </rPh>
    <rPh sb="5" eb="7">
      <t>コウリュウ</t>
    </rPh>
    <rPh sb="7" eb="9">
      <t>キョウテイ</t>
    </rPh>
    <rPh sb="10" eb="11">
      <t>モト</t>
    </rPh>
    <rPh sb="13" eb="15">
      <t>スイセン</t>
    </rPh>
    <phoneticPr fontId="3"/>
  </si>
  <si>
    <t>○</t>
  </si>
  <si>
    <t>有</t>
    <rPh sb="0" eb="1">
      <t>ア</t>
    </rPh>
    <phoneticPr fontId="3"/>
  </si>
  <si>
    <t>研究留学生</t>
    <rPh sb="0" eb="2">
      <t>ケンキュウ</t>
    </rPh>
    <rPh sb="2" eb="5">
      <t>リュウガクセイ</t>
    </rPh>
    <phoneticPr fontId="3"/>
  </si>
  <si>
    <t>帯広畜産大学</t>
  </si>
  <si>
    <t>特別枠</t>
    <rPh sb="0" eb="2">
      <t>トクベツ</t>
    </rPh>
    <rPh sb="2" eb="3">
      <t>ワク</t>
    </rPh>
    <phoneticPr fontId="3"/>
  </si>
  <si>
    <t>インド</t>
  </si>
  <si>
    <t>環境学</t>
    <rPh sb="0" eb="3">
      <t>カンキョウガク</t>
    </rPh>
    <phoneticPr fontId="3"/>
  </si>
  <si>
    <t>修士</t>
    <rPh sb="0" eb="2">
      <t>シュウシ</t>
    </rPh>
    <phoneticPr fontId="3"/>
  </si>
  <si>
    <t>卒業（修了）見込み</t>
    <rPh sb="0" eb="2">
      <t>ソツギョウ</t>
    </rPh>
    <rPh sb="3" eb="5">
      <t>シュウリョウ</t>
    </rPh>
    <rPh sb="6" eb="8">
      <t>ミコ</t>
    </rPh>
    <phoneticPr fontId="3"/>
  </si>
  <si>
    <t>良</t>
    <rPh sb="0" eb="1">
      <t>リョウ</t>
    </rPh>
    <phoneticPr fontId="3"/>
  </si>
  <si>
    <t>修１</t>
    <rPh sb="0" eb="1">
      <t>オサム</t>
    </rPh>
    <phoneticPr fontId="3"/>
  </si>
  <si>
    <t>②　交流実績に基づく推薦</t>
    <rPh sb="2" eb="4">
      <t>コウリュウ</t>
    </rPh>
    <rPh sb="4" eb="6">
      <t>ジッセキ</t>
    </rPh>
    <rPh sb="7" eb="8">
      <t>モト</t>
    </rPh>
    <rPh sb="10" eb="12">
      <t>スイセン</t>
    </rPh>
    <phoneticPr fontId="3"/>
  </si>
  <si>
    <t>×</t>
  </si>
  <si>
    <t>無</t>
    <rPh sb="0" eb="1">
      <t>ナ</t>
    </rPh>
    <phoneticPr fontId="3"/>
  </si>
  <si>
    <t>学部留学生</t>
    <rPh sb="0" eb="2">
      <t>ガクブ</t>
    </rPh>
    <rPh sb="2" eb="5">
      <t>リュウガクセイ</t>
    </rPh>
    <phoneticPr fontId="3"/>
  </si>
  <si>
    <t>北海道大学</t>
  </si>
  <si>
    <t>ネパール</t>
  </si>
  <si>
    <t>複合新領域</t>
    <rPh sb="0" eb="2">
      <t>フクゴウ</t>
    </rPh>
    <rPh sb="2" eb="3">
      <t>シン</t>
    </rPh>
    <rPh sb="3" eb="5">
      <t>リョウイキ</t>
    </rPh>
    <phoneticPr fontId="3"/>
  </si>
  <si>
    <t>博士</t>
    <rPh sb="0" eb="2">
      <t>ハクシ</t>
    </rPh>
    <phoneticPr fontId="3"/>
  </si>
  <si>
    <t>その他</t>
    <rPh sb="2" eb="3">
      <t>ホカ</t>
    </rPh>
    <phoneticPr fontId="3"/>
  </si>
  <si>
    <t>可</t>
    <rPh sb="0" eb="1">
      <t>カ</t>
    </rPh>
    <phoneticPr fontId="3"/>
  </si>
  <si>
    <t>③　①、②以外の推薦</t>
    <rPh sb="5" eb="7">
      <t>イガイ</t>
    </rPh>
    <rPh sb="8" eb="10">
      <t>スイセン</t>
    </rPh>
    <phoneticPr fontId="3"/>
  </si>
  <si>
    <t>高等専門学校留学生</t>
    <rPh sb="0" eb="2">
      <t>コウトウ</t>
    </rPh>
    <rPh sb="2" eb="4">
      <t>センモン</t>
    </rPh>
    <rPh sb="4" eb="6">
      <t>ガッコウ</t>
    </rPh>
    <rPh sb="6" eb="9">
      <t>リュウガクセイ</t>
    </rPh>
    <phoneticPr fontId="3"/>
  </si>
  <si>
    <t>北海道教育大学</t>
  </si>
  <si>
    <t>バングラデシュ</t>
  </si>
  <si>
    <t>総合人文社会</t>
    <rPh sb="0" eb="2">
      <t>ソウゴウ</t>
    </rPh>
    <rPh sb="2" eb="4">
      <t>ジンブン</t>
    </rPh>
    <rPh sb="4" eb="6">
      <t>シャカイ</t>
    </rPh>
    <phoneticPr fontId="3"/>
  </si>
  <si>
    <t>不可</t>
    <rPh sb="0" eb="2">
      <t>フカ</t>
    </rPh>
    <phoneticPr fontId="3"/>
  </si>
  <si>
    <t>博１</t>
    <rPh sb="0" eb="1">
      <t>ヒロシ</t>
    </rPh>
    <phoneticPr fontId="3"/>
  </si>
  <si>
    <t>専修学校留学生</t>
    <rPh sb="0" eb="2">
      <t>センシュウ</t>
    </rPh>
    <rPh sb="2" eb="4">
      <t>ガッコウ</t>
    </rPh>
    <rPh sb="4" eb="7">
      <t>リュウガクセイ</t>
    </rPh>
    <phoneticPr fontId="3"/>
  </si>
  <si>
    <t>室蘭工業大学</t>
  </si>
  <si>
    <t>スリランカ</t>
  </si>
  <si>
    <t>人文学</t>
    <rPh sb="0" eb="2">
      <t>ジンブン</t>
    </rPh>
    <rPh sb="2" eb="3">
      <t>ガク</t>
    </rPh>
    <phoneticPr fontId="3"/>
  </si>
  <si>
    <t>日本語・日本文化研修留学生</t>
    <rPh sb="0" eb="3">
      <t>ニホンゴ</t>
    </rPh>
    <rPh sb="4" eb="6">
      <t>ニホン</t>
    </rPh>
    <rPh sb="6" eb="8">
      <t>ブンカ</t>
    </rPh>
    <rPh sb="8" eb="10">
      <t>ケンシュウ</t>
    </rPh>
    <rPh sb="10" eb="13">
      <t>リュウガクセイ</t>
    </rPh>
    <phoneticPr fontId="3"/>
  </si>
  <si>
    <t>北見工業大学</t>
  </si>
  <si>
    <t>ミャンマー</t>
  </si>
  <si>
    <t>社会科学</t>
    <rPh sb="0" eb="2">
      <t>シャカイ</t>
    </rPh>
    <rPh sb="2" eb="4">
      <t>カガク</t>
    </rPh>
    <phoneticPr fontId="3"/>
  </si>
  <si>
    <t>教員研修留学生</t>
    <rPh sb="0" eb="2">
      <t>キョウイン</t>
    </rPh>
    <rPh sb="2" eb="4">
      <t>ケンシュウ</t>
    </rPh>
    <rPh sb="4" eb="7">
      <t>リュウガクセイ</t>
    </rPh>
    <phoneticPr fontId="3"/>
  </si>
  <si>
    <t>旭川医科大学</t>
  </si>
  <si>
    <t>タイ</t>
  </si>
  <si>
    <t>総合理工</t>
    <rPh sb="0" eb="2">
      <t>ソウゴウ</t>
    </rPh>
    <rPh sb="2" eb="4">
      <t>リコウ</t>
    </rPh>
    <phoneticPr fontId="3"/>
  </si>
  <si>
    <t>日韓共同理工系学部留学生</t>
    <rPh sb="0" eb="2">
      <t>ニッカン</t>
    </rPh>
    <rPh sb="2" eb="4">
      <t>キョウドウ</t>
    </rPh>
    <rPh sb="4" eb="7">
      <t>リコウケイ</t>
    </rPh>
    <rPh sb="7" eb="9">
      <t>ガクブ</t>
    </rPh>
    <rPh sb="9" eb="12">
      <t>リュウガクセイ</t>
    </rPh>
    <phoneticPr fontId="3"/>
  </si>
  <si>
    <t>弘前大学</t>
  </si>
  <si>
    <t>マレーシア</t>
  </si>
  <si>
    <t>数物系科学</t>
    <rPh sb="0" eb="1">
      <t>スウ</t>
    </rPh>
    <rPh sb="1" eb="2">
      <t>モノ</t>
    </rPh>
    <rPh sb="2" eb="3">
      <t>ケイ</t>
    </rPh>
    <rPh sb="3" eb="5">
      <t>カガク</t>
    </rPh>
    <phoneticPr fontId="3"/>
  </si>
  <si>
    <t>専１</t>
    <rPh sb="0" eb="1">
      <t>セン</t>
    </rPh>
    <phoneticPr fontId="3"/>
  </si>
  <si>
    <t>ヤング・リーダーズ・プログラム</t>
  </si>
  <si>
    <t>岩手大学</t>
  </si>
  <si>
    <t>シンガポール</t>
  </si>
  <si>
    <t>化学</t>
    <rPh sb="0" eb="2">
      <t>カガク</t>
    </rPh>
    <phoneticPr fontId="3"/>
  </si>
  <si>
    <t>東北大学</t>
  </si>
  <si>
    <t>インドネシア</t>
  </si>
  <si>
    <t>工学</t>
    <rPh sb="0" eb="2">
      <t>コウガク</t>
    </rPh>
    <phoneticPr fontId="3"/>
  </si>
  <si>
    <t>秋田大学</t>
  </si>
  <si>
    <t>フィリピン</t>
  </si>
  <si>
    <t>総合生物</t>
    <rPh sb="0" eb="2">
      <t>ソウゴウ</t>
    </rPh>
    <rPh sb="2" eb="4">
      <t>セイブツ</t>
    </rPh>
    <phoneticPr fontId="3"/>
  </si>
  <si>
    <t>山形大学</t>
  </si>
  <si>
    <t>生物学</t>
    <rPh sb="0" eb="3">
      <t>セイブツガク</t>
    </rPh>
    <phoneticPr fontId="3"/>
  </si>
  <si>
    <t>福島大学</t>
  </si>
  <si>
    <t>農学</t>
    <rPh sb="0" eb="2">
      <t>ノウガク</t>
    </rPh>
    <phoneticPr fontId="3"/>
  </si>
  <si>
    <t>宮城教育大学</t>
  </si>
  <si>
    <t>医歯薬学</t>
    <rPh sb="0" eb="3">
      <t>イシヤク</t>
    </rPh>
    <rPh sb="3" eb="4">
      <t>ガク</t>
    </rPh>
    <phoneticPr fontId="3"/>
  </si>
  <si>
    <t>茨城大学</t>
  </si>
  <si>
    <t>ベトナム</t>
  </si>
  <si>
    <t>宇都宮大学</t>
  </si>
  <si>
    <t>群馬大学</t>
  </si>
  <si>
    <t>カンボジア</t>
  </si>
  <si>
    <t>埼玉大学</t>
  </si>
  <si>
    <t>ブータン</t>
  </si>
  <si>
    <t>千葉大学</t>
  </si>
  <si>
    <t>ラオス</t>
  </si>
  <si>
    <t>18</t>
  </si>
  <si>
    <t>横浜国立大学</t>
  </si>
  <si>
    <t>ブルネイ</t>
  </si>
  <si>
    <t>19</t>
  </si>
  <si>
    <t>山梨大学</t>
  </si>
  <si>
    <t>20</t>
  </si>
  <si>
    <t>信州大学</t>
  </si>
  <si>
    <t>21</t>
  </si>
  <si>
    <t>新潟大学</t>
  </si>
  <si>
    <t>22</t>
  </si>
  <si>
    <t>筑波大学</t>
  </si>
  <si>
    <t>23</t>
  </si>
  <si>
    <t>長岡技術科学大学</t>
  </si>
  <si>
    <t>イラン</t>
  </si>
  <si>
    <t>24</t>
  </si>
  <si>
    <t>上越教育大学</t>
  </si>
  <si>
    <t>トルコ</t>
  </si>
  <si>
    <t>25</t>
  </si>
  <si>
    <t>総合研究大学院大学</t>
  </si>
  <si>
    <t>シリア</t>
  </si>
  <si>
    <t>26</t>
  </si>
  <si>
    <t>筑波技術大学</t>
  </si>
  <si>
    <t>レバノン</t>
  </si>
  <si>
    <t>27</t>
  </si>
  <si>
    <t>お茶の水女子大学</t>
  </si>
  <si>
    <t>イスラエル</t>
  </si>
  <si>
    <t>28</t>
  </si>
  <si>
    <t>電気通信大学</t>
  </si>
  <si>
    <t>ヨルダン</t>
  </si>
  <si>
    <t>29</t>
  </si>
  <si>
    <t>東京大学</t>
  </si>
  <si>
    <t>イラク</t>
  </si>
  <si>
    <t>30</t>
  </si>
  <si>
    <t>東京医科歯科大学</t>
  </si>
  <si>
    <t>クウェート</t>
  </si>
  <si>
    <t>東京外国語大学</t>
  </si>
  <si>
    <t>サウジアラビア</t>
  </si>
  <si>
    <t>東京学芸大学</t>
  </si>
  <si>
    <t>アフガニスタン</t>
  </si>
  <si>
    <t>東京芸術大学</t>
  </si>
  <si>
    <t>パレスチナ</t>
  </si>
  <si>
    <t>東京工業大学</t>
  </si>
  <si>
    <t>イエメン</t>
  </si>
  <si>
    <t>東京農工大学</t>
  </si>
  <si>
    <t>一橋大学</t>
  </si>
  <si>
    <t>バーレーン</t>
  </si>
  <si>
    <t>政策研究大学院大学</t>
  </si>
  <si>
    <t>オマーン</t>
  </si>
  <si>
    <t>東京海洋大学</t>
  </si>
  <si>
    <t>カタール</t>
  </si>
  <si>
    <t>富山大学</t>
  </si>
  <si>
    <t>金沢大学</t>
  </si>
  <si>
    <t>エジプト</t>
  </si>
  <si>
    <t>福井大学</t>
  </si>
  <si>
    <t>スーダン</t>
  </si>
  <si>
    <t>岐阜大学</t>
  </si>
  <si>
    <t>リビア</t>
  </si>
  <si>
    <t>静岡大学</t>
  </si>
  <si>
    <t>チュニジア</t>
  </si>
  <si>
    <t>愛知教育大学</t>
  </si>
  <si>
    <t>アルジェリア</t>
  </si>
  <si>
    <t>名古屋大学</t>
  </si>
  <si>
    <t>マダガスカル</t>
  </si>
  <si>
    <t>名古屋工業大学</t>
  </si>
  <si>
    <t>ケニア</t>
  </si>
  <si>
    <t>三重大学</t>
  </si>
  <si>
    <t>タンザニア</t>
  </si>
  <si>
    <t>浜松医科大学</t>
  </si>
  <si>
    <t>豊橋技術科学大学</t>
  </si>
  <si>
    <t>ナイジェリア</t>
  </si>
  <si>
    <t>北陸先端科学技術大学院大学</t>
  </si>
  <si>
    <t>ガーナ</t>
  </si>
  <si>
    <t>滋賀大学</t>
  </si>
  <si>
    <t>リベリア</t>
  </si>
  <si>
    <t>京都大学</t>
  </si>
  <si>
    <t>ガボン</t>
  </si>
  <si>
    <t>京都教育大学</t>
  </si>
  <si>
    <t>京都工芸繊維大学</t>
  </si>
  <si>
    <t>カメルーン</t>
  </si>
  <si>
    <t>大阪大学</t>
  </si>
  <si>
    <t>ザンビア</t>
  </si>
  <si>
    <t>大阪教育大学</t>
  </si>
  <si>
    <t>コートジボワール</t>
  </si>
  <si>
    <t>神戸大学</t>
  </si>
  <si>
    <t>モロッコ</t>
  </si>
  <si>
    <t>奈良教育大学</t>
  </si>
  <si>
    <t>セネガル</t>
  </si>
  <si>
    <t>奈良女子大学</t>
  </si>
  <si>
    <t>エチオピア</t>
  </si>
  <si>
    <t>和歌山大学</t>
  </si>
  <si>
    <t>ギニア</t>
  </si>
  <si>
    <t>滋賀医科大学</t>
  </si>
  <si>
    <t>ウガンダ</t>
  </si>
  <si>
    <t>兵庫教育大学</t>
  </si>
  <si>
    <t>ジンバブエ</t>
  </si>
  <si>
    <t>奈良先端科学技術大学院大学</t>
  </si>
  <si>
    <t>鳥取大学</t>
  </si>
  <si>
    <t>モーリタニア</t>
  </si>
  <si>
    <t>島根大学</t>
  </si>
  <si>
    <t>トーゴ</t>
  </si>
  <si>
    <t>岡山大学</t>
  </si>
  <si>
    <t>広島大学</t>
  </si>
  <si>
    <t>ベナン</t>
  </si>
  <si>
    <t>山口大学</t>
  </si>
  <si>
    <t>マラウイ</t>
  </si>
  <si>
    <t>徳島大学</t>
  </si>
  <si>
    <t>ギニアビサウ</t>
  </si>
  <si>
    <t>香川大学</t>
  </si>
  <si>
    <t>愛媛大学</t>
  </si>
  <si>
    <t>エリトリア</t>
  </si>
  <si>
    <t>高知大学</t>
  </si>
  <si>
    <t>コモロ</t>
  </si>
  <si>
    <t>鳴門教育大学</t>
  </si>
  <si>
    <t>ナミビア</t>
  </si>
  <si>
    <t>九州大学</t>
  </si>
  <si>
    <t>ボツワナ</t>
  </si>
  <si>
    <t>九州工業大学</t>
  </si>
  <si>
    <t>マリ</t>
  </si>
  <si>
    <t>福岡教育大学</t>
  </si>
  <si>
    <t>ニジェール</t>
  </si>
  <si>
    <t>佐賀大学</t>
  </si>
  <si>
    <t>モーリシャス</t>
  </si>
  <si>
    <t>長崎大学</t>
  </si>
  <si>
    <t>レソト</t>
  </si>
  <si>
    <t>熊本大学</t>
  </si>
  <si>
    <t>大分大学</t>
  </si>
  <si>
    <t>ソマリア</t>
  </si>
  <si>
    <t>宮崎大学</t>
  </si>
  <si>
    <t>モザンビーク</t>
  </si>
  <si>
    <t>鹿児島大学</t>
  </si>
  <si>
    <t>ルワンダ</t>
  </si>
  <si>
    <t>琉球大学</t>
  </si>
  <si>
    <t>シエラレオネ</t>
  </si>
  <si>
    <t>鹿屋体育大学</t>
  </si>
  <si>
    <t>ブルンジ</t>
  </si>
  <si>
    <t>札幌医科大学</t>
  </si>
  <si>
    <t>ジブチ</t>
  </si>
  <si>
    <t>釧路公立大学</t>
  </si>
  <si>
    <t>ガンビア</t>
  </si>
  <si>
    <t>公立はこだて未来大学</t>
  </si>
  <si>
    <t>チャド</t>
  </si>
  <si>
    <t>名寄市立大学</t>
  </si>
  <si>
    <t>アンゴラ</t>
  </si>
  <si>
    <t>札幌市立大学</t>
  </si>
  <si>
    <t>福島県立医科大学</t>
  </si>
  <si>
    <t>サントメ・プリンシペ</t>
  </si>
  <si>
    <t>青森公立大学</t>
  </si>
  <si>
    <t>会津大学</t>
  </si>
  <si>
    <t>ブルキナファソ</t>
  </si>
  <si>
    <t>宮城大学</t>
  </si>
  <si>
    <t>岩手県立大学</t>
  </si>
  <si>
    <t>青森県立保健大学</t>
  </si>
  <si>
    <t>オーストラリア</t>
  </si>
  <si>
    <t>秋田県立大学</t>
  </si>
  <si>
    <t>ニュージーランド</t>
  </si>
  <si>
    <t>山形県立保健医療大学</t>
  </si>
  <si>
    <t>パプアニューギニア</t>
  </si>
  <si>
    <t>国際教養大学</t>
  </si>
  <si>
    <t>フィジー</t>
  </si>
  <si>
    <t>高崎経済大学</t>
  </si>
  <si>
    <t>パラオ</t>
  </si>
  <si>
    <t>横浜市立大学</t>
  </si>
  <si>
    <t>マーシャル</t>
  </si>
  <si>
    <t>都留文科大学</t>
  </si>
  <si>
    <t>ミクロネシア</t>
  </si>
  <si>
    <t>群馬県立女子大学</t>
  </si>
  <si>
    <t>サモア</t>
  </si>
  <si>
    <t>茨城県立医療大学</t>
  </si>
  <si>
    <t>トンガ</t>
  </si>
  <si>
    <t>長野県看護大学</t>
  </si>
  <si>
    <t>キリバス</t>
  </si>
  <si>
    <t>前橋工科大学</t>
  </si>
  <si>
    <t>ナウル</t>
  </si>
  <si>
    <t>埼玉県立大学</t>
  </si>
  <si>
    <t>新潟県立看護大学</t>
  </si>
  <si>
    <t>ツバル</t>
  </si>
  <si>
    <t>神奈川県立保健福祉大学</t>
  </si>
  <si>
    <t>群馬県立県民健康科学大学</t>
  </si>
  <si>
    <t>山梨県立大学</t>
  </si>
  <si>
    <t>ニウエ</t>
  </si>
  <si>
    <t>千葉県立保健医療大学</t>
  </si>
  <si>
    <t>新潟県立大学</t>
  </si>
  <si>
    <t>カナダ</t>
  </si>
  <si>
    <t>産業技術大学院大学</t>
  </si>
  <si>
    <t>金沢美術工芸大学</t>
  </si>
  <si>
    <t>メキシコ</t>
  </si>
  <si>
    <t>岐阜薬科大学</t>
  </si>
  <si>
    <t>グアテマラ</t>
  </si>
  <si>
    <t>名古屋市立大学</t>
  </si>
  <si>
    <t>エルサルバドル</t>
  </si>
  <si>
    <t>愛知県立大学</t>
  </si>
  <si>
    <t>ニカラグア</t>
  </si>
  <si>
    <t>愛知県立芸術大学</t>
  </si>
  <si>
    <t>コスタリカ</t>
  </si>
  <si>
    <t>静岡県立大学</t>
  </si>
  <si>
    <t>キューバ</t>
  </si>
  <si>
    <t>富山県立大学</t>
  </si>
  <si>
    <t>福井県立大学</t>
  </si>
  <si>
    <t>ブラジル</t>
  </si>
  <si>
    <t>三重県立看護大学</t>
  </si>
  <si>
    <t>パラグアイ</t>
  </si>
  <si>
    <t>石川県立看護大学</t>
  </si>
  <si>
    <t>ウルグアイ</t>
  </si>
  <si>
    <t>岐阜県立看護大学</t>
  </si>
  <si>
    <t>アルゼンチン</t>
  </si>
  <si>
    <t>情報科学芸術大学院大学</t>
  </si>
  <si>
    <t>チリ</t>
  </si>
  <si>
    <t>石川県立大学</t>
  </si>
  <si>
    <t>ボリビア</t>
  </si>
  <si>
    <t>静岡文化芸術大学</t>
  </si>
  <si>
    <t>ペルー</t>
  </si>
  <si>
    <t>京都市立芸術大学</t>
  </si>
  <si>
    <t>エクアドル</t>
  </si>
  <si>
    <t>京都府立大学</t>
  </si>
  <si>
    <t>コロンビア</t>
  </si>
  <si>
    <t>京都府立医科大学</t>
  </si>
  <si>
    <t>ベネズエラ</t>
  </si>
  <si>
    <t>大阪市立大学</t>
  </si>
  <si>
    <t>ホンジュラス</t>
  </si>
  <si>
    <t>大阪府立大学</t>
  </si>
  <si>
    <t>パナマ</t>
  </si>
  <si>
    <t>神戸市外国語大学</t>
  </si>
  <si>
    <t>ジャマイカ</t>
  </si>
  <si>
    <t>奈良県立医科大学</t>
  </si>
  <si>
    <t>トリニダード・トバゴ</t>
  </si>
  <si>
    <t>和歌山県立医科大学</t>
  </si>
  <si>
    <t>バハマ</t>
  </si>
  <si>
    <t>奈良県立大学</t>
  </si>
  <si>
    <t>アンティグア・バーブーダ</t>
  </si>
  <si>
    <t>滋賀県立大学</t>
  </si>
  <si>
    <t>バルバドス</t>
  </si>
  <si>
    <t>神戸市看護大学</t>
  </si>
  <si>
    <t>兵庫県立大学</t>
  </si>
  <si>
    <t>グレナダ</t>
  </si>
  <si>
    <t>下関市立大学</t>
  </si>
  <si>
    <t>山口県立大学</t>
  </si>
  <si>
    <t>岡山県立大学</t>
  </si>
  <si>
    <t>セントビンセント</t>
  </si>
  <si>
    <t>広島市立大学</t>
  </si>
  <si>
    <t>スリナム</t>
  </si>
  <si>
    <t>島根県立大学</t>
  </si>
  <si>
    <t>ガイアナ</t>
  </si>
  <si>
    <t>県立広島大学</t>
  </si>
  <si>
    <t>ハイチ</t>
  </si>
  <si>
    <t>新見公立大学</t>
  </si>
  <si>
    <t>香川県立保健医療大学</t>
  </si>
  <si>
    <t>アイスランド</t>
  </si>
  <si>
    <t>愛媛県立医療技術大学</t>
  </si>
  <si>
    <t>フィンランド</t>
  </si>
  <si>
    <t>高知工科大学</t>
  </si>
  <si>
    <t>スウェーデン</t>
  </si>
  <si>
    <t>北九州市立大学</t>
  </si>
  <si>
    <t>ノルウェー</t>
  </si>
  <si>
    <t>九州歯科大学</t>
  </si>
  <si>
    <t>デンマーク</t>
  </si>
  <si>
    <t>福岡女子大学</t>
  </si>
  <si>
    <t>アイルランド</t>
  </si>
  <si>
    <t>熊本県立大学</t>
  </si>
  <si>
    <t>長崎県立大学</t>
  </si>
  <si>
    <t>ベルギー</t>
  </si>
  <si>
    <t>沖縄県立芸術大学</t>
  </si>
  <si>
    <t>ルクセンブルク</t>
  </si>
  <si>
    <t>福岡県立大学</t>
  </si>
  <si>
    <t>オランダ</t>
  </si>
  <si>
    <t>宮崎公立大学</t>
  </si>
  <si>
    <t>ドイツ</t>
  </si>
  <si>
    <t>宮崎県立看護大学</t>
  </si>
  <si>
    <t>フランス</t>
  </si>
  <si>
    <t>大分県立看護科学大学</t>
  </si>
  <si>
    <t>スペイン</t>
  </si>
  <si>
    <t>沖縄県立看護大学</t>
  </si>
  <si>
    <t>ポルトガル</t>
  </si>
  <si>
    <t>名桜大学</t>
  </si>
  <si>
    <t>イタリア</t>
  </si>
  <si>
    <t>マルタ</t>
  </si>
  <si>
    <t>オーストリア</t>
  </si>
  <si>
    <t>藤女子大学</t>
  </si>
  <si>
    <t>スイス</t>
  </si>
  <si>
    <t>北星学園大学</t>
  </si>
  <si>
    <t>ポーランド</t>
  </si>
  <si>
    <t>北海学園大学</t>
  </si>
  <si>
    <t>チェコ</t>
  </si>
  <si>
    <t>酪農学園大学</t>
  </si>
  <si>
    <t>ハンガリー</t>
  </si>
  <si>
    <t>函館大学</t>
  </si>
  <si>
    <t>ルーマニア</t>
  </si>
  <si>
    <t>札幌大学</t>
  </si>
  <si>
    <t>ブルガリア</t>
  </si>
  <si>
    <t>札幌学院大学</t>
  </si>
  <si>
    <t>ロシア</t>
  </si>
  <si>
    <t>旭川大学</t>
  </si>
  <si>
    <t>エストニア</t>
  </si>
  <si>
    <t>北海道医療大学</t>
  </si>
  <si>
    <t>ラトビア</t>
  </si>
  <si>
    <t>北海道薬科大学</t>
  </si>
  <si>
    <t>リトアニア</t>
  </si>
  <si>
    <t>北海商科大学</t>
  </si>
  <si>
    <t>スロバキア</t>
  </si>
  <si>
    <t>ウクライナ</t>
  </si>
  <si>
    <t>北海道情報大学</t>
  </si>
  <si>
    <t>ウズベキスタン</t>
  </si>
  <si>
    <t>札幌国際大学</t>
  </si>
  <si>
    <t>カザフスタン</t>
  </si>
  <si>
    <t>北翔大学</t>
  </si>
  <si>
    <t>ベラルーシ</t>
  </si>
  <si>
    <t>千歳科学技術大学</t>
  </si>
  <si>
    <t>クロアチア</t>
  </si>
  <si>
    <t>苫小牧駒澤大学</t>
  </si>
  <si>
    <t>スロベニア</t>
  </si>
  <si>
    <t>日本赤十字北海道看護大学</t>
  </si>
  <si>
    <t>北海道文教大学</t>
  </si>
  <si>
    <t>ボスニア・ヘルツェゴビナ</t>
  </si>
  <si>
    <t>天使大学</t>
  </si>
  <si>
    <t>アンドラ</t>
  </si>
  <si>
    <t>稚内北星学園大学</t>
  </si>
  <si>
    <t>セルビア</t>
  </si>
  <si>
    <t>星槎大学</t>
  </si>
  <si>
    <t>モンテネグロ</t>
  </si>
  <si>
    <t>札幌大谷大学</t>
  </si>
  <si>
    <t>コソボ</t>
  </si>
  <si>
    <t>岩手医科大学</t>
  </si>
  <si>
    <t>東北学院大学</t>
  </si>
  <si>
    <t>キルギス</t>
  </si>
  <si>
    <t>東北福祉大学</t>
  </si>
  <si>
    <t>アゼルバイジャン</t>
  </si>
  <si>
    <t>東北生活文化大学</t>
  </si>
  <si>
    <t>タジキスタン</t>
  </si>
  <si>
    <t>宮城学院女子大学</t>
  </si>
  <si>
    <t>トルクメニスタン</t>
  </si>
  <si>
    <t>富士大学</t>
  </si>
  <si>
    <t>アルメニア</t>
  </si>
  <si>
    <t>東北工業大学</t>
  </si>
  <si>
    <t>モルドバ</t>
  </si>
  <si>
    <t>ノースアジア大学</t>
  </si>
  <si>
    <t>郡山女子大学</t>
  </si>
  <si>
    <t>サンマリノ</t>
  </si>
  <si>
    <t>仙台大学</t>
  </si>
  <si>
    <t>モナコ</t>
  </si>
  <si>
    <t>青森大学</t>
  </si>
  <si>
    <t>リヒテンシュタイン</t>
  </si>
  <si>
    <t>東北女子大学</t>
  </si>
  <si>
    <t>弘前学院大学</t>
  </si>
  <si>
    <t>奥羽大学</t>
  </si>
  <si>
    <t>八戸工業大学</t>
  </si>
  <si>
    <t>盛岡大学</t>
  </si>
  <si>
    <t>いわき明星大学</t>
  </si>
  <si>
    <t>石巻専修大学</t>
  </si>
  <si>
    <t>東北芸術工科大学</t>
  </si>
  <si>
    <t>東日本国際大学</t>
  </si>
  <si>
    <t>仙台白百合女子大学</t>
  </si>
  <si>
    <t>青森中央学院大学</t>
  </si>
  <si>
    <t>東北文化学園大学</t>
  </si>
  <si>
    <t>東北公益文科大学</t>
  </si>
  <si>
    <t>尚絅学院大学</t>
  </si>
  <si>
    <t>福島学院大学</t>
  </si>
  <si>
    <t>秋田看護福祉大学</t>
  </si>
  <si>
    <t>弘前医療福祉大学</t>
  </si>
  <si>
    <t>日本赤十字秋田看護大学</t>
  </si>
  <si>
    <t>東北文教大学</t>
  </si>
  <si>
    <t>千葉工業大学</t>
  </si>
  <si>
    <t>千葉商科大学</t>
  </si>
  <si>
    <t>麗澤大学</t>
  </si>
  <si>
    <t>和洋女子大学</t>
  </si>
  <si>
    <t>麻布大学</t>
  </si>
  <si>
    <t>神奈川大学</t>
  </si>
  <si>
    <t>関東学院大学</t>
  </si>
  <si>
    <t>鎌倉女子大学</t>
  </si>
  <si>
    <t>湘南工科大学</t>
  </si>
  <si>
    <t>相模女子大学</t>
  </si>
  <si>
    <t>鶴見大学</t>
  </si>
  <si>
    <t>山梨学院大学</t>
  </si>
  <si>
    <t>流通経済大学</t>
  </si>
  <si>
    <t>獨協大学</t>
  </si>
  <si>
    <t>跡見学園女子大学</t>
  </si>
  <si>
    <t>東京国際大学</t>
  </si>
  <si>
    <t>城西大学</t>
  </si>
  <si>
    <t>東邦音楽大学</t>
  </si>
  <si>
    <t>淑徳大学</t>
  </si>
  <si>
    <t>神奈川歯科大学</t>
  </si>
  <si>
    <t>フェリス女学院大学</t>
  </si>
  <si>
    <t>文教大学</t>
  </si>
  <si>
    <t>敬愛大学</t>
  </si>
  <si>
    <t>中央学院大学</t>
  </si>
  <si>
    <t>東京工芸大学</t>
  </si>
  <si>
    <t>長野大学</t>
  </si>
  <si>
    <t>茨城キリスト教大学</t>
  </si>
  <si>
    <t>足利工業大学</t>
  </si>
  <si>
    <t>日本工業大学</t>
  </si>
  <si>
    <t>洗足学園音楽大学</t>
  </si>
  <si>
    <t>上武大学</t>
  </si>
  <si>
    <t>横浜商科大学</t>
  </si>
  <si>
    <t>明海大学</t>
  </si>
  <si>
    <t>聖マリアンナ医科大学</t>
  </si>
  <si>
    <t>埼玉医科大学</t>
  </si>
  <si>
    <t>自治医科大学</t>
  </si>
  <si>
    <t>松本歯科大学</t>
  </si>
  <si>
    <t>神奈川工科大学</t>
  </si>
  <si>
    <t>関東学園大学</t>
  </si>
  <si>
    <t>埼玉工業大学</t>
  </si>
  <si>
    <t>新潟薬科大学</t>
  </si>
  <si>
    <t>産業能率大学</t>
  </si>
  <si>
    <t>国際大学</t>
  </si>
  <si>
    <t>常磐大学</t>
  </si>
  <si>
    <t>国際武道大学</t>
  </si>
  <si>
    <t>昭和音楽大学</t>
  </si>
  <si>
    <t>白鴎大学</t>
  </si>
  <si>
    <t>駿河台大学</t>
  </si>
  <si>
    <t>神田外語大学</t>
  </si>
  <si>
    <t>帝京平成大学</t>
  </si>
  <si>
    <t>聖学院大学</t>
  </si>
  <si>
    <t>千葉経済大学</t>
  </si>
  <si>
    <t>東京情報大学</t>
  </si>
  <si>
    <t>秀明大学</t>
  </si>
  <si>
    <t>桐蔭横浜大学</t>
  </si>
  <si>
    <t>新潟産業大学</t>
  </si>
  <si>
    <t>作新学院大学</t>
  </si>
  <si>
    <t>江戸川大学</t>
  </si>
  <si>
    <t>聖徳大学</t>
  </si>
  <si>
    <t>帝京科学大学</t>
  </si>
  <si>
    <t>文京学院大学</t>
  </si>
  <si>
    <t>敬和学園大学</t>
  </si>
  <si>
    <t>城西国際大学</t>
  </si>
  <si>
    <t>東洋学園大学</t>
  </si>
  <si>
    <t>東京成徳大学</t>
  </si>
  <si>
    <t>つくば国際大学</t>
  </si>
  <si>
    <t>目白大学</t>
  </si>
  <si>
    <t>清和大学</t>
  </si>
  <si>
    <t>長岡造形大学</t>
  </si>
  <si>
    <t>新潟経営大学</t>
  </si>
  <si>
    <t>新潟国際情報大学</t>
  </si>
  <si>
    <t>国際医療福祉大学</t>
  </si>
  <si>
    <t>新潟工科大学</t>
  </si>
  <si>
    <t>身延山大学</t>
  </si>
  <si>
    <t>筑波学院大学</t>
  </si>
  <si>
    <t>十文字学園女子大学</t>
  </si>
  <si>
    <t>平成国際大学</t>
  </si>
  <si>
    <t>愛国学園大学</t>
  </si>
  <si>
    <t>宇都宮共和大学</t>
  </si>
  <si>
    <t>文星芸術大学</t>
  </si>
  <si>
    <t>共愛学園前橋国際大学</t>
  </si>
  <si>
    <t>西武文理大学</t>
  </si>
  <si>
    <t>東京福祉大学</t>
  </si>
  <si>
    <t>尚美学園大学</t>
  </si>
  <si>
    <t>人間総合科学大学</t>
  </si>
  <si>
    <t>松蔭大学</t>
  </si>
  <si>
    <t>新潟青陵大学</t>
  </si>
  <si>
    <t>高崎健康福祉大学</t>
  </si>
  <si>
    <t>高崎商科大学</t>
  </si>
  <si>
    <t>共栄大学</t>
  </si>
  <si>
    <t>埼玉学園大学</t>
  </si>
  <si>
    <t>ものつくり大学</t>
  </si>
  <si>
    <t>長岡大学</t>
  </si>
  <si>
    <t>新潟医療福祉大学</t>
  </si>
  <si>
    <t>田園調布学園大学</t>
  </si>
  <si>
    <t>山梨英和大学</t>
  </si>
  <si>
    <t>諏訪東京理科大学</t>
  </si>
  <si>
    <t>松本大学</t>
  </si>
  <si>
    <t>浦和大学</t>
  </si>
  <si>
    <t>清泉女学院大学</t>
  </si>
  <si>
    <t>健康科学大学</t>
  </si>
  <si>
    <t>日本薬科大学</t>
  </si>
  <si>
    <t>武蔵野学院大学</t>
  </si>
  <si>
    <t>千葉科学大学</t>
  </si>
  <si>
    <t>情報セキュリティ大学院大学</t>
  </si>
  <si>
    <t>群馬パース大学</t>
  </si>
  <si>
    <t>横浜薬科大学</t>
  </si>
  <si>
    <t>事業創造大学院大学</t>
  </si>
  <si>
    <t>日本医療科学大学</t>
  </si>
  <si>
    <t>桐生大学</t>
  </si>
  <si>
    <t>植草学園大学</t>
  </si>
  <si>
    <t>三育学院大学</t>
  </si>
  <si>
    <t>佐久大学</t>
  </si>
  <si>
    <t>東都医療大学</t>
  </si>
  <si>
    <t>日本保健医療大学</t>
  </si>
  <si>
    <t>横浜美術大学</t>
  </si>
  <si>
    <t>青山学院大学</t>
  </si>
  <si>
    <t>亜細亜大学</t>
  </si>
  <si>
    <t>上野学園大学</t>
  </si>
  <si>
    <t>大妻女子大学</t>
  </si>
  <si>
    <t>学習院大学</t>
  </si>
  <si>
    <t>北里大学</t>
  </si>
  <si>
    <t>共立女子大学</t>
  </si>
  <si>
    <t>国立音楽大学</t>
  </si>
  <si>
    <t>慶應義塾大学</t>
  </si>
  <si>
    <t>工学院大学</t>
  </si>
  <si>
    <t>国際基督教大学</t>
  </si>
  <si>
    <t>国士舘大学</t>
  </si>
  <si>
    <t>駒澤大学</t>
  </si>
  <si>
    <t>実践女子大学</t>
  </si>
  <si>
    <t>芝浦工業大学</t>
  </si>
  <si>
    <t>順天堂大学</t>
  </si>
  <si>
    <t>上智大学</t>
  </si>
  <si>
    <t>昭和大学</t>
  </si>
  <si>
    <t>昭和女子大学</t>
  </si>
  <si>
    <t>昭和薬科大学</t>
  </si>
  <si>
    <t>女子栄養大学</t>
  </si>
  <si>
    <t>女子美術大学</t>
  </si>
  <si>
    <t>成蹊大学</t>
  </si>
  <si>
    <t>成城大学</t>
  </si>
  <si>
    <t>聖心女子大学</t>
  </si>
  <si>
    <t>清泉女子大学</t>
  </si>
  <si>
    <t>専修大学</t>
  </si>
  <si>
    <t>大正大学</t>
  </si>
  <si>
    <t>大東文化大学</t>
  </si>
  <si>
    <t>高千穂大学</t>
  </si>
  <si>
    <t>拓殖大学</t>
  </si>
  <si>
    <t>玉川大学</t>
  </si>
  <si>
    <t>多摩美術大学</t>
  </si>
  <si>
    <t>中央大学</t>
  </si>
  <si>
    <t>津田塾大学</t>
  </si>
  <si>
    <t>東海大学</t>
  </si>
  <si>
    <t>東京医科大学</t>
  </si>
  <si>
    <t>東京家政大学</t>
  </si>
  <si>
    <t>東京家政学院大学</t>
  </si>
  <si>
    <t>東京経済大学</t>
  </si>
  <si>
    <t>東京歯科大学</t>
  </si>
  <si>
    <t>東京慈恵会医科大学</t>
  </si>
  <si>
    <t>東京女子大学</t>
  </si>
  <si>
    <t>東京女子医科大学</t>
  </si>
  <si>
    <t>東京女子体育大学</t>
  </si>
  <si>
    <t>東京神学大学</t>
  </si>
  <si>
    <t>東京電機大学</t>
  </si>
  <si>
    <t>東京農業大学</t>
  </si>
  <si>
    <t>東京薬科大学</t>
  </si>
  <si>
    <t>東京理科大学</t>
  </si>
  <si>
    <t>東邦大学</t>
  </si>
  <si>
    <t>桐朋学園大学</t>
  </si>
  <si>
    <t>東洋大学</t>
  </si>
  <si>
    <t>東京音楽大学</t>
  </si>
  <si>
    <t>二松学舎大学</t>
  </si>
  <si>
    <t>日本大学</t>
  </si>
  <si>
    <t>日本医科大学</t>
  </si>
  <si>
    <t>日本歯科大学</t>
  </si>
  <si>
    <t>日本社会事業大学</t>
  </si>
  <si>
    <t>日本獣医生命科学大学</t>
  </si>
  <si>
    <t>日本女子大学</t>
  </si>
  <si>
    <t>日本体育大学</t>
  </si>
  <si>
    <t>法政大学</t>
  </si>
  <si>
    <t>星薬科大学</t>
  </si>
  <si>
    <t>武蔵大学</t>
  </si>
  <si>
    <t>東京都市大学</t>
  </si>
  <si>
    <t>武蔵野音楽大学</t>
  </si>
  <si>
    <t>武蔵野美術大学</t>
  </si>
  <si>
    <t>明治大学</t>
  </si>
  <si>
    <t>明治学院大学</t>
  </si>
  <si>
    <t>明治薬科大学</t>
  </si>
  <si>
    <t>立教大学</t>
  </si>
  <si>
    <t>立正大学</t>
  </si>
  <si>
    <t>早稲田大学</t>
  </si>
  <si>
    <t>杉野服飾大学</t>
  </si>
  <si>
    <t>ルーテル学院大学</t>
  </si>
  <si>
    <t>明星大学</t>
  </si>
  <si>
    <t>白百合女子大学</t>
  </si>
  <si>
    <t>日本女子体育大学</t>
  </si>
  <si>
    <t>武蔵野大学</t>
  </si>
  <si>
    <t>桜美林大学</t>
  </si>
  <si>
    <t>帝京大学</t>
  </si>
  <si>
    <t>東京造形大学</t>
  </si>
  <si>
    <t>和光大学</t>
  </si>
  <si>
    <t>杏林大学</t>
  </si>
  <si>
    <t>創価大学</t>
  </si>
  <si>
    <t>東京工科大学</t>
  </si>
  <si>
    <t>日本赤十字看護大学</t>
  </si>
  <si>
    <t>日本文化大学</t>
  </si>
  <si>
    <t>川村学園女子大学</t>
  </si>
  <si>
    <t>恵泉女学園大学</t>
  </si>
  <si>
    <t>多摩大学</t>
  </si>
  <si>
    <t>東洋英和女学院大学</t>
  </si>
  <si>
    <t>東京基督教大学</t>
  </si>
  <si>
    <t>駒沢女子大学</t>
  </si>
  <si>
    <t>国際仏教学大学院大学</t>
  </si>
  <si>
    <t>学習院女子大学</t>
  </si>
  <si>
    <t>嘉悦大学</t>
  </si>
  <si>
    <t>東京女学館大学</t>
  </si>
  <si>
    <t>東京富士大学</t>
  </si>
  <si>
    <t>デジタルハリウッド大学</t>
  </si>
  <si>
    <t>白梅学園大学</t>
  </si>
  <si>
    <t>東京医療保健大学</t>
  </si>
  <si>
    <t>東京聖栄大学</t>
  </si>
  <si>
    <t>グロービス経営大学院大学</t>
  </si>
  <si>
    <t>日本教育大学院大学</t>
  </si>
  <si>
    <t>文化ファッション大学院大学</t>
  </si>
  <si>
    <t>大原大学院大学</t>
  </si>
  <si>
    <t>東京未来大学</t>
  </si>
  <si>
    <t>ハリウッド大学院大学</t>
  </si>
  <si>
    <t>こども教育宝仙大学</t>
  </si>
  <si>
    <t>東京有明医療大学</t>
  </si>
  <si>
    <t>ヤマザキ学園大学</t>
  </si>
  <si>
    <t>愛知大学</t>
  </si>
  <si>
    <t>愛知学院大学</t>
  </si>
  <si>
    <t>愛知工業大学</t>
  </si>
  <si>
    <t>金城学院大学</t>
  </si>
  <si>
    <t>椙山女学園大学</t>
  </si>
  <si>
    <t>中京大学</t>
  </si>
  <si>
    <t>至学館大学</t>
  </si>
  <si>
    <t>同朋大学</t>
  </si>
  <si>
    <t>名古屋商科大学</t>
  </si>
  <si>
    <t>南山大学</t>
  </si>
  <si>
    <t>日本福祉大学</t>
  </si>
  <si>
    <t>名城大学</t>
  </si>
  <si>
    <t>皇学館大学</t>
  </si>
  <si>
    <t>金沢工業大学</t>
  </si>
  <si>
    <t>福井工業大学</t>
  </si>
  <si>
    <t>大同大学</t>
  </si>
  <si>
    <t>中部大学</t>
  </si>
  <si>
    <t>名古屋学院大学</t>
  </si>
  <si>
    <t>名古屋女子大学</t>
  </si>
  <si>
    <t>愛知学泉大学</t>
  </si>
  <si>
    <t>金沢星稜大学</t>
  </si>
  <si>
    <t>岐阜経済大学</t>
  </si>
  <si>
    <t>岐阜女子大学</t>
  </si>
  <si>
    <t>藤田保健衛生大学</t>
  </si>
  <si>
    <t>名古屋芸術大学</t>
  </si>
  <si>
    <t>朝日大学</t>
  </si>
  <si>
    <t>愛知医科大学</t>
  </si>
  <si>
    <t>金沢医科大学</t>
  </si>
  <si>
    <t>岐阜聖徳学園大学</t>
  </si>
  <si>
    <t>北陸大学</t>
  </si>
  <si>
    <t>愛知淑徳大学</t>
  </si>
  <si>
    <t>名古屋音楽大学</t>
  </si>
  <si>
    <t>名古屋経済大学</t>
  </si>
  <si>
    <t>東海学院大学</t>
  </si>
  <si>
    <t>豊田工業大学</t>
  </si>
  <si>
    <t>金沢学院大学</t>
  </si>
  <si>
    <t>名古屋外国語大学</t>
  </si>
  <si>
    <t>四日市大学</t>
  </si>
  <si>
    <t>高岡法科大学</t>
  </si>
  <si>
    <t>富山国際大学</t>
  </si>
  <si>
    <t>名古屋造形大学</t>
  </si>
  <si>
    <t>静岡理工科大学</t>
  </si>
  <si>
    <t>鈴鹿医療科学大学</t>
  </si>
  <si>
    <t>聖隷クリストファー大学</t>
  </si>
  <si>
    <t>愛知産業大学</t>
  </si>
  <si>
    <t>中京学院大学</t>
  </si>
  <si>
    <t>愛知みずほ大学</t>
  </si>
  <si>
    <t>静岡産業大学</t>
  </si>
  <si>
    <t>東海学園大学</t>
  </si>
  <si>
    <t>豊橋創造大学</t>
  </si>
  <si>
    <t>中部学院大学</t>
  </si>
  <si>
    <t>愛知文教大学</t>
  </si>
  <si>
    <t>桜花学園大学</t>
  </si>
  <si>
    <t>桐朋学園大学院大学</t>
  </si>
  <si>
    <t>名古屋文理大学</t>
  </si>
  <si>
    <t>金城大学</t>
  </si>
  <si>
    <t>愛知工科大学</t>
  </si>
  <si>
    <t>名古屋産業大学</t>
  </si>
  <si>
    <t>人間環境大学</t>
  </si>
  <si>
    <t>仁愛大学</t>
  </si>
  <si>
    <t>愛知東邦大学</t>
  </si>
  <si>
    <t>静岡英和学院大学</t>
  </si>
  <si>
    <t>星城大学</t>
  </si>
  <si>
    <t>名古屋学芸大学</t>
  </si>
  <si>
    <t>静岡福祉大学</t>
  </si>
  <si>
    <t>浜松学院大学</t>
  </si>
  <si>
    <t>日本赤十字豊田看護大学</t>
  </si>
  <si>
    <t>光産業創成大学院大学</t>
  </si>
  <si>
    <t>岐阜医療科学大学</t>
  </si>
  <si>
    <t>四日市看護医療大学</t>
  </si>
  <si>
    <t>北陸学院大学</t>
  </si>
  <si>
    <t>修文大学</t>
  </si>
  <si>
    <t>大谷大学</t>
  </si>
  <si>
    <t>京都外国語大学</t>
  </si>
  <si>
    <t>京都女子大学</t>
  </si>
  <si>
    <t>京都薬科大学</t>
  </si>
  <si>
    <t>種智院大学</t>
  </si>
  <si>
    <t>同志社大学</t>
  </si>
  <si>
    <t>同志社女子大学</t>
  </si>
  <si>
    <t>京都ノートルダム女子大学</t>
  </si>
  <si>
    <t>花園大学</t>
  </si>
  <si>
    <t>佛教大学</t>
  </si>
  <si>
    <t>立命館大学</t>
  </si>
  <si>
    <t>龍谷大学</t>
  </si>
  <si>
    <t>大阪医科大学</t>
  </si>
  <si>
    <t>大阪音楽大学</t>
  </si>
  <si>
    <t>大阪学院大学</t>
  </si>
  <si>
    <t>大阪経済大学</t>
  </si>
  <si>
    <t>大阪工業大学</t>
  </si>
  <si>
    <t>大阪歯科大学</t>
  </si>
  <si>
    <t>大阪樟蔭女子大学</t>
  </si>
  <si>
    <t>大阪商業大学</t>
  </si>
  <si>
    <t>大阪電気通信大学</t>
  </si>
  <si>
    <t>大阪薬科大学</t>
  </si>
  <si>
    <t>関西大学</t>
  </si>
  <si>
    <t>関西医科大学</t>
  </si>
  <si>
    <t>近畿大学</t>
  </si>
  <si>
    <t>相愛大学</t>
  </si>
  <si>
    <t>桃山学院大学</t>
  </si>
  <si>
    <t>関西学院大学</t>
  </si>
  <si>
    <t>甲南大学</t>
  </si>
  <si>
    <t>神戸女学院大学</t>
  </si>
  <si>
    <t>神戸薬科大学</t>
  </si>
  <si>
    <t>武庫川女子大学</t>
  </si>
  <si>
    <t>天理大学</t>
  </si>
  <si>
    <t>高野山大学</t>
  </si>
  <si>
    <t>京都光華女子大学</t>
  </si>
  <si>
    <t>京都産業大学</t>
  </si>
  <si>
    <t>大阪芸術大学</t>
  </si>
  <si>
    <t>梅花女子大学</t>
  </si>
  <si>
    <t>大阪産業大学</t>
  </si>
  <si>
    <t>大阪体育大学</t>
  </si>
  <si>
    <t>阪南大学</t>
  </si>
  <si>
    <t>芦屋大学</t>
  </si>
  <si>
    <t>甲南女子大学</t>
  </si>
  <si>
    <t>神戸海星女子学院大学</t>
  </si>
  <si>
    <t>帝塚山大学</t>
  </si>
  <si>
    <t>追手門学院大学</t>
  </si>
  <si>
    <t>大阪大谷大学</t>
  </si>
  <si>
    <t>関西外国語大学</t>
  </si>
  <si>
    <t>帝塚山学院大学</t>
  </si>
  <si>
    <t>大手前大学</t>
  </si>
  <si>
    <t>神戸女子大学</t>
  </si>
  <si>
    <t>神戸学院大学</t>
  </si>
  <si>
    <t>神戸松蔭女子学院大学</t>
  </si>
  <si>
    <t>神戸親和女子大学</t>
  </si>
  <si>
    <t>園田学園女子大学</t>
  </si>
  <si>
    <t>京都橘大学</t>
  </si>
  <si>
    <t>四天王寺大学</t>
  </si>
  <si>
    <t>甲子園大学</t>
  </si>
  <si>
    <t>神戸国際大学</t>
  </si>
  <si>
    <t>京都学園大学</t>
  </si>
  <si>
    <t>奈良大学</t>
  </si>
  <si>
    <t>大阪経済法科大学</t>
  </si>
  <si>
    <t>兵庫医科大学</t>
  </si>
  <si>
    <t>摂南大学</t>
  </si>
  <si>
    <t>京都精華大学</t>
  </si>
  <si>
    <t>明治国際医療大学</t>
  </si>
  <si>
    <t>姫路獨協大学</t>
  </si>
  <si>
    <t>大阪国際大学</t>
  </si>
  <si>
    <t>流通科学大学</t>
  </si>
  <si>
    <t>神戸芸術工科大学</t>
  </si>
  <si>
    <t>京都造形芸術大学</t>
  </si>
  <si>
    <t>成安造形大学</t>
  </si>
  <si>
    <t>兵庫大学</t>
  </si>
  <si>
    <t>京都文教大学</t>
  </si>
  <si>
    <t>プール学院大学</t>
  </si>
  <si>
    <t>関西福祉科学大学</t>
  </si>
  <si>
    <t>関西福祉大学</t>
  </si>
  <si>
    <t>太成学院大学</t>
  </si>
  <si>
    <t>関西国際大学</t>
  </si>
  <si>
    <t>常磐会学園大学</t>
  </si>
  <si>
    <t>神戸山手大学</t>
  </si>
  <si>
    <t>平安女学院大学</t>
  </si>
  <si>
    <t>大阪観光大学</t>
  </si>
  <si>
    <t>大阪人間科学大学</t>
  </si>
  <si>
    <t>羽衣国際大学</t>
  </si>
  <si>
    <t>聖泉大学</t>
  </si>
  <si>
    <t>長浜バイオ大学</t>
  </si>
  <si>
    <t>びわこ成蹊スポーツ大学</t>
  </si>
  <si>
    <t>大阪成蹊大学</t>
  </si>
  <si>
    <t>関西医療大学</t>
  </si>
  <si>
    <t>千里金蘭大学</t>
  </si>
  <si>
    <t>東大阪大学</t>
  </si>
  <si>
    <t>畿央大学</t>
  </si>
  <si>
    <t>大阪女学院大学</t>
  </si>
  <si>
    <t>藍野大学</t>
  </si>
  <si>
    <t>京都情報大学院大学</t>
  </si>
  <si>
    <t>大阪青山大学</t>
  </si>
  <si>
    <t>四條畷学園大学</t>
  </si>
  <si>
    <t>神戸情報大学院大学</t>
  </si>
  <si>
    <t>大阪総合保育大学</t>
  </si>
  <si>
    <t>関西看護医療大学</t>
  </si>
  <si>
    <t>京都医療科学大学</t>
  </si>
  <si>
    <t>森ノ宮医療大学</t>
  </si>
  <si>
    <t>兵庫医療大学</t>
  </si>
  <si>
    <t>神戸常盤大学</t>
  </si>
  <si>
    <t>びわこ学院大学</t>
  </si>
  <si>
    <t>大阪保健医療大学</t>
  </si>
  <si>
    <t>ノートルダム清心女子大学</t>
  </si>
  <si>
    <t>エリザベト音楽大学</t>
  </si>
  <si>
    <t>広島工業大学</t>
  </si>
  <si>
    <t>広島修道大学</t>
  </si>
  <si>
    <t>広島女学院大学</t>
  </si>
  <si>
    <t>岡山理科大学</t>
  </si>
  <si>
    <t>岡山商科大学</t>
  </si>
  <si>
    <t>くらしき作陽大学</t>
  </si>
  <si>
    <t>広島文教女子大学</t>
  </si>
  <si>
    <t>安田女子大学</t>
  </si>
  <si>
    <t>美作大学</t>
  </si>
  <si>
    <t>広島経済大学</t>
  </si>
  <si>
    <t>広島国際学院大学</t>
  </si>
  <si>
    <t>梅光学院大学</t>
  </si>
  <si>
    <t>川崎医科大学</t>
  </si>
  <si>
    <t>徳山大学</t>
  </si>
  <si>
    <t>東亜大学</t>
  </si>
  <si>
    <t>福山大学</t>
  </si>
  <si>
    <t>就実大学</t>
  </si>
  <si>
    <t>吉備国際大学</t>
  </si>
  <si>
    <t>川崎医療福祉大学</t>
  </si>
  <si>
    <t>山陽学園大学</t>
  </si>
  <si>
    <t>比治山大学</t>
  </si>
  <si>
    <t>福山平成大学</t>
  </si>
  <si>
    <t>倉敷芸術科学大学</t>
  </si>
  <si>
    <t>広島文化学園大学</t>
  </si>
  <si>
    <t>山口東京理科大学</t>
  </si>
  <si>
    <t>広島国際大学</t>
  </si>
  <si>
    <t>日本赤十字広島看護大学</t>
  </si>
  <si>
    <t>岡山学院大学</t>
  </si>
  <si>
    <t>中国学園大学</t>
  </si>
  <si>
    <t>宇部フロンティア大学</t>
  </si>
  <si>
    <t>環太平洋大学</t>
  </si>
  <si>
    <t>山口学芸大学</t>
  </si>
  <si>
    <t>広島都市学園大学</t>
  </si>
  <si>
    <t>四国学院大学</t>
  </si>
  <si>
    <t>松山大学</t>
  </si>
  <si>
    <t>四国大学</t>
  </si>
  <si>
    <t>徳島文理大学</t>
  </si>
  <si>
    <t>聖カタリナ大学</t>
  </si>
  <si>
    <t>松山東雲女子大学</t>
  </si>
  <si>
    <t>高松大学</t>
  </si>
  <si>
    <t>九州産業大学</t>
  </si>
  <si>
    <t>九州女子大学</t>
  </si>
  <si>
    <t>久留米大学</t>
  </si>
  <si>
    <t>西南学院大学</t>
  </si>
  <si>
    <t>第一薬科大学</t>
  </si>
  <si>
    <t>福岡大学</t>
  </si>
  <si>
    <t>福岡工業大学</t>
  </si>
  <si>
    <t>九州国際大学</t>
  </si>
  <si>
    <t>熊本学園大学</t>
  </si>
  <si>
    <t>別府大学</t>
  </si>
  <si>
    <t>鹿児島国際大学</t>
  </si>
  <si>
    <t>九州共立大学</t>
  </si>
  <si>
    <t>中村学園大学</t>
  </si>
  <si>
    <t>長崎総合科学大学</t>
  </si>
  <si>
    <t>西日本工業大学</t>
  </si>
  <si>
    <t>崇城大学</t>
  </si>
  <si>
    <t>日本文理大学</t>
  </si>
  <si>
    <t>南九州大学</t>
  </si>
  <si>
    <t>西九州大学</t>
  </si>
  <si>
    <t>第一工業大学</t>
  </si>
  <si>
    <t>沖縄大学</t>
  </si>
  <si>
    <t>沖縄国際大学</t>
  </si>
  <si>
    <t>福岡歯科大学</t>
  </si>
  <si>
    <t>尚絅大学</t>
  </si>
  <si>
    <t>久留米工業大学</t>
  </si>
  <si>
    <t>産業医科大学</t>
  </si>
  <si>
    <t>志學館大学</t>
  </si>
  <si>
    <t>活水女子大学</t>
  </si>
  <si>
    <t>宮崎産業経営大学</t>
  </si>
  <si>
    <t>筑紫女学園大学</t>
  </si>
  <si>
    <t>福岡女学院大学</t>
  </si>
  <si>
    <t>西南女学院大学</t>
  </si>
  <si>
    <t>長崎純心大学</t>
  </si>
  <si>
    <t>宮崎国際大学</t>
  </si>
  <si>
    <t>鹿児島純心女子大学</t>
  </si>
  <si>
    <t>九州ルーテル学院大学</t>
  </si>
  <si>
    <t>九州情報大学</t>
  </si>
  <si>
    <t>福岡国際大学</t>
  </si>
  <si>
    <t>九州看護福祉大学</t>
  </si>
  <si>
    <t>九州保健福祉大学</t>
  </si>
  <si>
    <t>長崎国際大学</t>
  </si>
  <si>
    <t>立命館アジア太平洋大学</t>
  </si>
  <si>
    <t>九州栄養福祉大学</t>
  </si>
  <si>
    <t>日本赤十字九州国際看護大学</t>
  </si>
  <si>
    <t>長崎外国語大学</t>
  </si>
  <si>
    <t>平成音楽大学</t>
  </si>
  <si>
    <t>福岡医療福祉大学</t>
  </si>
  <si>
    <t>長崎ウエスレヤン大学</t>
  </si>
  <si>
    <t>熊本保健科学大学</t>
  </si>
  <si>
    <t>沖縄キリスト教学院大学</t>
  </si>
  <si>
    <t>聖マリア学院大学</t>
  </si>
  <si>
    <t>福岡女学院看護大学</t>
  </si>
  <si>
    <t>保健医療経営大学</t>
  </si>
  <si>
    <t>日本ウェルネススポーツ大学</t>
  </si>
  <si>
    <t>亀田医療大学</t>
  </si>
  <si>
    <t>大阪行岡医療大学</t>
  </si>
  <si>
    <t>大学名</t>
    <rPh sb="0" eb="2">
      <t>ダイガク</t>
    </rPh>
    <rPh sb="2" eb="3">
      <t>メイ</t>
    </rPh>
    <phoneticPr fontId="3"/>
  </si>
  <si>
    <t>生年月日</t>
  </si>
  <si>
    <t>研究分野</t>
  </si>
  <si>
    <t>専攻分野</t>
  </si>
  <si>
    <t>在籍
身分</t>
    <rPh sb="0" eb="2">
      <t>ザイセキ</t>
    </rPh>
    <rPh sb="3" eb="5">
      <t>ミブン</t>
    </rPh>
    <phoneticPr fontId="3"/>
  </si>
  <si>
    <t>外為法確認</t>
    <rPh sb="0" eb="3">
      <t>ガイタメホウ</t>
    </rPh>
    <rPh sb="3" eb="5">
      <t>カクニン</t>
    </rPh>
    <phoneticPr fontId="3"/>
  </si>
  <si>
    <t>E-mail</t>
    <phoneticPr fontId="1"/>
  </si>
  <si>
    <t>xx@xx.xx.xx</t>
    <phoneticPr fontId="1"/>
  </si>
  <si>
    <t>国際経済学</t>
    <rPh sb="0" eb="2">
      <t>コクサイ</t>
    </rPh>
    <rPh sb="2" eb="5">
      <t>ケイザイガク</t>
    </rPh>
    <phoneticPr fontId="1"/>
  </si>
  <si>
    <t>○○と××における△△</t>
    <phoneticPr fontId="1"/>
  </si>
  <si>
    <t>○○における考察</t>
    <rPh sb="6" eb="8">
      <t>コウサツ</t>
    </rPh>
    <phoneticPr fontId="1"/>
  </si>
  <si>
    <t>○○大学</t>
    <rPh sb="2" eb="4">
      <t>ダイガク</t>
    </rPh>
    <phoneticPr fontId="1"/>
  </si>
  <si>
    <t>○○○○○…</t>
    <phoneticPr fontId="1"/>
  </si>
  <si>
    <t>なし</t>
    <phoneticPr fontId="1"/>
  </si>
  <si>
    <t>××大学留学</t>
    <rPh sb="2" eb="4">
      <t>ダイガク</t>
    </rPh>
    <rPh sb="4" eb="6">
      <t>リュウガク</t>
    </rPh>
    <phoneticPr fontId="1"/>
  </si>
  <si>
    <t>■■大学</t>
    <rPh sb="2" eb="4">
      <t>ダイガク</t>
    </rPh>
    <phoneticPr fontId="1"/>
  </si>
  <si>
    <t>に関する研究</t>
    <rPh sb="1" eb="2">
      <t>カン</t>
    </rPh>
    <rPh sb="4" eb="6">
      <t>ケンキュウ</t>
    </rPh>
    <phoneticPr fontId="1"/>
  </si>
  <si>
    <t>申請書類提出前チェックシート</t>
    <rPh sb="0" eb="2">
      <t>シンセイ</t>
    </rPh>
    <rPh sb="2" eb="4">
      <t>ショルイ</t>
    </rPh>
    <rPh sb="4" eb="6">
      <t>テイシュツ</t>
    </rPh>
    <rPh sb="6" eb="7">
      <t>マエ</t>
    </rPh>
    <phoneticPr fontId="1"/>
  </si>
  <si>
    <t>事項</t>
    <rPh sb="0" eb="2">
      <t>ジコウ</t>
    </rPh>
    <phoneticPr fontId="1"/>
  </si>
  <si>
    <t>✔</t>
    <phoneticPr fontId="1"/>
  </si>
  <si>
    <t>確認する内容</t>
    <rPh sb="0" eb="2">
      <t>カクニン</t>
    </rPh>
    <rPh sb="4" eb="6">
      <t>ナイヨウ</t>
    </rPh>
    <phoneticPr fontId="1"/>
  </si>
  <si>
    <t>全体</t>
    <rPh sb="0" eb="2">
      <t>ゼンタイ</t>
    </rPh>
    <phoneticPr fontId="1"/>
  </si>
  <si>
    <t>学業成績係数</t>
    <rPh sb="0" eb="2">
      <t>ガクギョウ</t>
    </rPh>
    <rPh sb="2" eb="4">
      <t>セイセキ</t>
    </rPh>
    <rPh sb="4" eb="6">
      <t>ケイスウ</t>
    </rPh>
    <phoneticPr fontId="1"/>
  </si>
  <si>
    <t>外為法の確認</t>
    <rPh sb="0" eb="3">
      <t>ガイタメホウ</t>
    </rPh>
    <rPh sb="4" eb="6">
      <t>カクニン</t>
    </rPh>
    <phoneticPr fontId="1"/>
  </si>
  <si>
    <t>確認したか。○印が付されているか。</t>
    <rPh sb="0" eb="2">
      <t>カクニン</t>
    </rPh>
    <rPh sb="7" eb="8">
      <t>シルシ</t>
    </rPh>
    <rPh sb="9" eb="10">
      <t>フ</t>
    </rPh>
    <phoneticPr fontId="1"/>
  </si>
  <si>
    <t>国費留学の経験</t>
    <rPh sb="0" eb="2">
      <t>コクヒ</t>
    </rPh>
    <rPh sb="2" eb="4">
      <t>リュウガク</t>
    </rPh>
    <rPh sb="5" eb="7">
      <t>ケイケン</t>
    </rPh>
    <phoneticPr fontId="1"/>
  </si>
  <si>
    <t>推薦人数</t>
    <rPh sb="0" eb="2">
      <t>スイセン</t>
    </rPh>
    <rPh sb="2" eb="4">
      <t>ニンズウ</t>
    </rPh>
    <phoneticPr fontId="1"/>
  </si>
  <si>
    <t>（</t>
    <phoneticPr fontId="1"/>
  </si>
  <si>
    <t>）</t>
    <phoneticPr fontId="1"/>
  </si>
  <si>
    <t>（有の場合は、その期間、目的を記入。旅行は含まない）</t>
    <rPh sb="12" eb="14">
      <t>モクテキ</t>
    </rPh>
    <rPh sb="18" eb="20">
      <t>リョコウ</t>
    </rPh>
    <rPh sb="21" eb="22">
      <t>フク</t>
    </rPh>
    <phoneticPr fontId="1"/>
  </si>
  <si>
    <t>外為法確認(確認の上「○」を選択すること）</t>
    <rPh sb="0" eb="3">
      <t>ガイタメホウ</t>
    </rPh>
    <rPh sb="3" eb="5">
      <t>カクニン</t>
    </rPh>
    <rPh sb="6" eb="8">
      <t>カクニン</t>
    </rPh>
    <rPh sb="9" eb="10">
      <t>ウエ</t>
    </rPh>
    <rPh sb="14" eb="16">
      <t>センタク</t>
    </rPh>
    <phoneticPr fontId="3"/>
  </si>
  <si>
    <t>※　本シートのコメントが付された欄以外は、別紙様式１「推薦調書」シートから必要な事項がリンクされますので、入力不要です。</t>
    <rPh sb="2" eb="3">
      <t>ホン</t>
    </rPh>
    <rPh sb="12" eb="13">
      <t>フ</t>
    </rPh>
    <rPh sb="16" eb="17">
      <t>ラン</t>
    </rPh>
    <rPh sb="17" eb="19">
      <t>イガイ</t>
    </rPh>
    <rPh sb="21" eb="23">
      <t>ベッシ</t>
    </rPh>
    <rPh sb="23" eb="25">
      <t>ヨウシキ</t>
    </rPh>
    <rPh sb="27" eb="29">
      <t>スイセン</t>
    </rPh>
    <rPh sb="29" eb="31">
      <t>チョウショ</t>
    </rPh>
    <rPh sb="37" eb="39">
      <t>ヒツヨウ</t>
    </rPh>
    <rPh sb="40" eb="42">
      <t>ジコウ</t>
    </rPh>
    <rPh sb="53" eb="55">
      <t>ニュウリョク</t>
    </rPh>
    <rPh sb="55" eb="57">
      <t>フヨウ</t>
    </rPh>
    <phoneticPr fontId="3"/>
  </si>
  <si>
    <t>担当課・担当者名</t>
    <rPh sb="0" eb="2">
      <t>タントウ</t>
    </rPh>
    <rPh sb="2" eb="3">
      <t>カ</t>
    </rPh>
    <rPh sb="4" eb="8">
      <t>タントウシャメイ</t>
    </rPh>
    <phoneticPr fontId="3"/>
  </si>
  <si>
    <r>
      <t>問い合わせ先</t>
    </r>
    <r>
      <rPr>
        <b/>
        <sz val="12"/>
        <rFont val="ＭＳ ゴシック"/>
        <family val="3"/>
        <charset val="128"/>
      </rPr>
      <t>TEL</t>
    </r>
    <rPh sb="0" eb="1">
      <t>ト</t>
    </rPh>
    <rPh sb="2" eb="3">
      <t>ア</t>
    </rPh>
    <rPh sb="5" eb="6">
      <t>サキ</t>
    </rPh>
    <phoneticPr fontId="3"/>
  </si>
  <si>
    <r>
      <t>問い合わせ先</t>
    </r>
    <r>
      <rPr>
        <b/>
        <sz val="12"/>
        <rFont val="ＭＳ ゴシック"/>
        <family val="3"/>
        <charset val="128"/>
      </rPr>
      <t>E-mail</t>
    </r>
    <rPh sb="0" eb="1">
      <t>ト</t>
    </rPh>
    <rPh sb="2" eb="3">
      <t>ア</t>
    </rPh>
    <rPh sb="5" eb="6">
      <t>サキ</t>
    </rPh>
    <phoneticPr fontId="3"/>
  </si>
  <si>
    <t>推薦者一覧（別紙様式２）</t>
    <rPh sb="0" eb="3">
      <t>スイセンシャ</t>
    </rPh>
    <rPh sb="3" eb="5">
      <t>イチラン</t>
    </rPh>
    <rPh sb="6" eb="8">
      <t>ベッシ</t>
    </rPh>
    <rPh sb="8" eb="10">
      <t>ヨウシキ</t>
    </rPh>
    <phoneticPr fontId="1"/>
  </si>
  <si>
    <t>他の奨学金の応募・受給状況</t>
    <rPh sb="0" eb="1">
      <t>タ</t>
    </rPh>
    <rPh sb="2" eb="5">
      <t>ショウガクキン</t>
    </rPh>
    <rPh sb="6" eb="8">
      <t>オウボ</t>
    </rPh>
    <rPh sb="9" eb="11">
      <t>ジュキュウ</t>
    </rPh>
    <rPh sb="11" eb="13">
      <t>ジョウキョウ</t>
    </rPh>
    <phoneticPr fontId="1"/>
  </si>
  <si>
    <t>01</t>
    <phoneticPr fontId="1"/>
  </si>
  <si>
    <t>推薦者数合計</t>
    <rPh sb="0" eb="3">
      <t>スイセンシャ</t>
    </rPh>
    <rPh sb="3" eb="4">
      <t>スウ</t>
    </rPh>
    <rPh sb="4" eb="6">
      <t>ゴウケイ</t>
    </rPh>
    <phoneticPr fontId="1"/>
  </si>
  <si>
    <t>人</t>
    <rPh sb="0" eb="1">
      <t>ニン</t>
    </rPh>
    <phoneticPr fontId="1"/>
  </si>
  <si>
    <t>旅費負担（一般枠のみ）</t>
    <rPh sb="0" eb="2">
      <t>リョヒ</t>
    </rPh>
    <rPh sb="2" eb="4">
      <t>フタン</t>
    </rPh>
    <rPh sb="5" eb="7">
      <t>イッパン</t>
    </rPh>
    <rPh sb="7" eb="8">
      <t>ワク</t>
    </rPh>
    <phoneticPr fontId="3"/>
  </si>
  <si>
    <t>文科省負担</t>
    <rPh sb="0" eb="1">
      <t>モン</t>
    </rPh>
    <rPh sb="1" eb="2">
      <t>カ</t>
    </rPh>
    <rPh sb="2" eb="3">
      <t>ショウ</t>
    </rPh>
    <rPh sb="3" eb="5">
      <t>フタン</t>
    </rPh>
    <phoneticPr fontId="3"/>
  </si>
  <si>
    <t>大学負担</t>
    <rPh sb="0" eb="2">
      <t>ダイガク</t>
    </rPh>
    <rPh sb="2" eb="4">
      <t>フタン</t>
    </rPh>
    <phoneticPr fontId="3"/>
  </si>
  <si>
    <t>他の奨学金の応募・受給状況</t>
    <rPh sb="0" eb="1">
      <t>タ</t>
    </rPh>
    <rPh sb="2" eb="5">
      <t>ショウガクキン</t>
    </rPh>
    <rPh sb="6" eb="8">
      <t>オウボ</t>
    </rPh>
    <rPh sb="9" eb="11">
      <t>ジュキュウ</t>
    </rPh>
    <rPh sb="11" eb="13">
      <t>ジョウキョウ</t>
    </rPh>
    <phoneticPr fontId="3"/>
  </si>
  <si>
    <t>国番号</t>
    <rPh sb="0" eb="1">
      <t>クニ</t>
    </rPh>
    <rPh sb="1" eb="3">
      <t>バンゴウ</t>
    </rPh>
    <phoneticPr fontId="3"/>
  </si>
  <si>
    <t>学校番号</t>
    <rPh sb="0" eb="2">
      <t>ガッコウ</t>
    </rPh>
    <rPh sb="2" eb="4">
      <t>バンゴウ</t>
    </rPh>
    <phoneticPr fontId="3"/>
  </si>
  <si>
    <t>国番号</t>
    <rPh sb="0" eb="1">
      <t>クニ</t>
    </rPh>
    <rPh sb="1" eb="3">
      <t>バンゴウ</t>
    </rPh>
    <phoneticPr fontId="1"/>
  </si>
  <si>
    <t>101</t>
  </si>
  <si>
    <t>102</t>
  </si>
  <si>
    <t>103</t>
  </si>
  <si>
    <t>104</t>
  </si>
  <si>
    <t>105</t>
  </si>
  <si>
    <t>106</t>
  </si>
  <si>
    <t>107</t>
  </si>
  <si>
    <t>108</t>
  </si>
  <si>
    <t>大韓民国</t>
    <rPh sb="0" eb="4">
      <t>ダイカンミンコク</t>
    </rPh>
    <phoneticPr fontId="26"/>
  </si>
  <si>
    <t>109-1</t>
  </si>
  <si>
    <t>中国</t>
    <rPh sb="0" eb="2">
      <t>チュウゴク</t>
    </rPh>
    <phoneticPr fontId="26"/>
  </si>
  <si>
    <t>109-2</t>
  </si>
  <si>
    <t>中国（香港）</t>
    <rPh sb="0" eb="2">
      <t>チュウゴク</t>
    </rPh>
    <rPh sb="3" eb="5">
      <t>ホンコン</t>
    </rPh>
    <phoneticPr fontId="26"/>
  </si>
  <si>
    <t>109-3</t>
  </si>
  <si>
    <t>中国（マカオ）</t>
    <rPh sb="0" eb="2">
      <t>チュウゴク</t>
    </rPh>
    <phoneticPr fontId="26"/>
  </si>
  <si>
    <t>東ティモール</t>
    <rPh sb="0" eb="1">
      <t>ヒガシ</t>
    </rPh>
    <phoneticPr fontId="4"/>
  </si>
  <si>
    <t>その他（アジア地域）</t>
    <rPh sb="2" eb="3">
      <t>タ</t>
    </rPh>
    <rPh sb="7" eb="9">
      <t>チイキ</t>
    </rPh>
    <phoneticPr fontId="1"/>
  </si>
  <si>
    <t>201</t>
  </si>
  <si>
    <t>202</t>
  </si>
  <si>
    <t>203</t>
  </si>
  <si>
    <t>ソロモン</t>
  </si>
  <si>
    <t>204</t>
  </si>
  <si>
    <t>206</t>
  </si>
  <si>
    <t>クック</t>
  </si>
  <si>
    <t>207</t>
  </si>
  <si>
    <t>208</t>
  </si>
  <si>
    <t>209</t>
  </si>
  <si>
    <t>210</t>
  </si>
  <si>
    <t>211</t>
  </si>
  <si>
    <t>212</t>
  </si>
  <si>
    <t>213</t>
  </si>
  <si>
    <t>214</t>
  </si>
  <si>
    <t>215</t>
  </si>
  <si>
    <t>216</t>
  </si>
  <si>
    <t>その他（大洋州地域）</t>
    <rPh sb="2" eb="3">
      <t>タ</t>
    </rPh>
    <rPh sb="4" eb="6">
      <t>タイヨウ</t>
    </rPh>
    <rPh sb="6" eb="7">
      <t>シュウ</t>
    </rPh>
    <rPh sb="7" eb="9">
      <t>チイキ</t>
    </rPh>
    <phoneticPr fontId="1"/>
  </si>
  <si>
    <t>301</t>
    <phoneticPr fontId="1"/>
  </si>
  <si>
    <t>米国</t>
    <rPh sb="0" eb="2">
      <t>ベイコク</t>
    </rPh>
    <phoneticPr fontId="26"/>
  </si>
  <si>
    <t>390</t>
    <phoneticPr fontId="1"/>
  </si>
  <si>
    <t>その他（北米地域）</t>
    <rPh sb="2" eb="3">
      <t>タ</t>
    </rPh>
    <rPh sb="4" eb="6">
      <t>ホクベイ</t>
    </rPh>
    <rPh sb="6" eb="8">
      <t>チイキ</t>
    </rPh>
    <phoneticPr fontId="1"/>
  </si>
  <si>
    <t>401</t>
  </si>
  <si>
    <t>402</t>
  </si>
  <si>
    <t>403</t>
  </si>
  <si>
    <t>404</t>
  </si>
  <si>
    <t>405</t>
  </si>
  <si>
    <t>406</t>
  </si>
  <si>
    <t>407</t>
  </si>
  <si>
    <t>408</t>
  </si>
  <si>
    <t>409</t>
  </si>
  <si>
    <t>410</t>
  </si>
  <si>
    <t>411</t>
  </si>
  <si>
    <t>412</t>
  </si>
  <si>
    <t>413</t>
  </si>
  <si>
    <t>ドミニカ共和国</t>
    <rPh sb="4" eb="7">
      <t>キョウワコク</t>
    </rPh>
    <phoneticPr fontId="4"/>
  </si>
  <si>
    <t>414</t>
  </si>
  <si>
    <t>415</t>
  </si>
  <si>
    <t>416</t>
  </si>
  <si>
    <t>417</t>
  </si>
  <si>
    <t>418</t>
  </si>
  <si>
    <t>419</t>
  </si>
  <si>
    <t>420</t>
  </si>
  <si>
    <t>421</t>
  </si>
  <si>
    <t>422</t>
  </si>
  <si>
    <t>ドミニカ</t>
  </si>
  <si>
    <t>423</t>
  </si>
  <si>
    <t>424</t>
  </si>
  <si>
    <t>425</t>
  </si>
  <si>
    <t>426</t>
  </si>
  <si>
    <t>427</t>
  </si>
  <si>
    <t>429</t>
  </si>
  <si>
    <t>430</t>
  </si>
  <si>
    <t>431</t>
  </si>
  <si>
    <t>432</t>
  </si>
  <si>
    <t>433</t>
  </si>
  <si>
    <t>その他（中南米地域）</t>
    <rPh sb="2" eb="3">
      <t>タ</t>
    </rPh>
    <rPh sb="4" eb="7">
      <t>チュウナンベイ</t>
    </rPh>
    <rPh sb="7" eb="9">
      <t>チイキ</t>
    </rPh>
    <phoneticPr fontId="1"/>
  </si>
  <si>
    <t>501</t>
  </si>
  <si>
    <t>502</t>
  </si>
  <si>
    <t>503</t>
  </si>
  <si>
    <t>504</t>
  </si>
  <si>
    <t>505</t>
  </si>
  <si>
    <t>506</t>
  </si>
  <si>
    <t>507</t>
  </si>
  <si>
    <t>508</t>
  </si>
  <si>
    <t>509</t>
  </si>
  <si>
    <t>510</t>
  </si>
  <si>
    <t>511</t>
  </si>
  <si>
    <t>英国</t>
    <rPh sb="0" eb="2">
      <t>エイコク</t>
    </rPh>
    <phoneticPr fontId="26"/>
  </si>
  <si>
    <t>512</t>
  </si>
  <si>
    <t>513</t>
  </si>
  <si>
    <t>514</t>
  </si>
  <si>
    <t>515</t>
  </si>
  <si>
    <t>516</t>
  </si>
  <si>
    <t>517</t>
  </si>
  <si>
    <t>518</t>
  </si>
  <si>
    <t>519</t>
  </si>
  <si>
    <t>520</t>
  </si>
  <si>
    <t>521</t>
  </si>
  <si>
    <t>522</t>
  </si>
  <si>
    <t>ジョージア</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</si>
  <si>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</si>
  <si>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</si>
  <si>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</si>
  <si>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</si>
  <si>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</si>
  <si>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</si>
  <si>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</si>
  <si>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</si>
  <si>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</si>
  <si>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</si>
  <si>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</si>
  <si>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</si>
  <si>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</si>
  <si>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</si>
  <si>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</si>
  <si>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</si>
  <si>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</si>
  <si>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</si>
  <si>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</si>
  <si>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</si>
  <si>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</si>
  <si>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</si>
  <si>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</si>
  <si>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</si>
  <si>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</si>
  <si>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</si>
  <si>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</si>
  <si>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</si>
  <si>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</si>
  <si>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</si>
  <si>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その他（欧州地域）</t>
    <rPh sb="2" eb="3">
      <t>タ</t>
    </rPh>
    <rPh sb="4" eb="6">
      <t>オウシュウ</t>
    </rPh>
    <rPh sb="6" eb="8">
      <t>チイキ</t>
    </rPh>
    <phoneticPr fontId="1"/>
  </si>
  <si>
    <t>601</t>
  </si>
  <si>
    <t>602</t>
  </si>
  <si>
    <t>アラブ首長国連邦</t>
    <rPh sb="3" eb="6">
      <t>シュチョウコク</t>
    </rPh>
    <rPh sb="6" eb="8">
      <t>レンポウ</t>
    </rPh>
    <phoneticPr fontId="26"/>
  </si>
  <si>
    <t>603</t>
  </si>
  <si>
    <t>604</t>
  </si>
  <si>
    <t>605</t>
  </si>
  <si>
    <t>606</t>
  </si>
  <si>
    <t>607</t>
  </si>
  <si>
    <t>608</t>
  </si>
  <si>
    <t>609</t>
  </si>
  <si>
    <t>610</t>
  </si>
  <si>
    <t>611</t>
  </si>
  <si>
    <t>612</t>
  </si>
  <si>
    <t>613</t>
  </si>
  <si>
    <t>614</t>
  </si>
  <si>
    <t>615</t>
  </si>
  <si>
    <t>616</t>
  </si>
  <si>
    <t>その他（中東地域）</t>
    <rPh sb="2" eb="3">
      <t>タ</t>
    </rPh>
    <rPh sb="4" eb="6">
      <t>チュウトウ</t>
    </rPh>
    <rPh sb="6" eb="8">
      <t>チイキ</t>
    </rPh>
    <phoneticPr fontId="1"/>
  </si>
  <si>
    <t>701</t>
  </si>
  <si>
    <t>702</t>
  </si>
  <si>
    <t>703</t>
  </si>
  <si>
    <t>704</t>
  </si>
  <si>
    <t>705</t>
  </si>
  <si>
    <t>706</t>
  </si>
  <si>
    <t>707</t>
  </si>
  <si>
    <t>708</t>
  </si>
  <si>
    <t>709</t>
  </si>
  <si>
    <t>710</t>
  </si>
  <si>
    <t>赤道ギニア</t>
    <rPh sb="0" eb="2">
      <t>セキドウ</t>
    </rPh>
    <phoneticPr fontId="4"/>
  </si>
  <si>
    <t>711</t>
  </si>
  <si>
    <t>712</t>
  </si>
  <si>
    <t>713</t>
  </si>
  <si>
    <t>714</t>
  </si>
  <si>
    <t>中央アフリカ</t>
  </si>
  <si>
    <t>715</t>
  </si>
  <si>
    <t>716</t>
  </si>
  <si>
    <t>717</t>
  </si>
  <si>
    <t>718</t>
  </si>
  <si>
    <t>719</t>
  </si>
  <si>
    <t>720</t>
  </si>
  <si>
    <t>721</t>
  </si>
  <si>
    <t>722</t>
  </si>
  <si>
    <t>723</t>
  </si>
  <si>
    <t>コンゴ（民）</t>
    <rPh sb="4" eb="5">
      <t>ミン</t>
    </rPh>
    <phoneticPr fontId="4"/>
  </si>
  <si>
    <t>724</t>
  </si>
  <si>
    <t>コンゴ（共）</t>
    <rPh sb="4" eb="5">
      <t>キョウ</t>
    </rPh>
    <phoneticPr fontId="4"/>
  </si>
  <si>
    <t>725</t>
  </si>
  <si>
    <t>726</t>
  </si>
  <si>
    <t>727</t>
  </si>
  <si>
    <t>728</t>
  </si>
  <si>
    <t>729</t>
  </si>
  <si>
    <t>730</t>
  </si>
  <si>
    <t>731</t>
  </si>
  <si>
    <t>732</t>
  </si>
  <si>
    <t>733</t>
  </si>
  <si>
    <t>734</t>
  </si>
  <si>
    <t>735</t>
  </si>
  <si>
    <t>736</t>
  </si>
  <si>
    <t>737</t>
  </si>
  <si>
    <t>738</t>
  </si>
  <si>
    <t>739</t>
  </si>
  <si>
    <t>740</t>
  </si>
  <si>
    <t>741</t>
  </si>
  <si>
    <t>742</t>
  </si>
  <si>
    <t>743</t>
  </si>
  <si>
    <t>744</t>
  </si>
  <si>
    <t>745</t>
  </si>
  <si>
    <t>南アフリカ</t>
    <rPh sb="0" eb="1">
      <t>ミナミ</t>
    </rPh>
    <phoneticPr fontId="26"/>
  </si>
  <si>
    <t>746</t>
  </si>
  <si>
    <t>747</t>
  </si>
  <si>
    <t>748</t>
  </si>
  <si>
    <t>南スーダン</t>
    <rPh sb="0" eb="1">
      <t>ミナミ</t>
    </rPh>
    <phoneticPr fontId="4"/>
  </si>
  <si>
    <t>749</t>
  </si>
  <si>
    <t>750</t>
  </si>
  <si>
    <t>751</t>
  </si>
  <si>
    <t>752</t>
  </si>
  <si>
    <t>753</t>
  </si>
  <si>
    <t>754</t>
  </si>
  <si>
    <t>その他（アフリカ地域）</t>
    <rPh sb="2" eb="3">
      <t>タ</t>
    </rPh>
    <rPh sb="8" eb="10">
      <t>チイキ</t>
    </rPh>
    <phoneticPr fontId="1"/>
  </si>
  <si>
    <t>その他</t>
    <rPh sb="2" eb="3">
      <t>タ</t>
    </rPh>
    <phoneticPr fontId="1"/>
  </si>
  <si>
    <t>国名</t>
    <rPh sb="0" eb="1">
      <t>クニ</t>
    </rPh>
    <rPh sb="1" eb="2">
      <t>メイ</t>
    </rPh>
    <phoneticPr fontId="1"/>
  </si>
  <si>
    <t>年（下2桁）</t>
    <rPh sb="0" eb="1">
      <t>ネン</t>
    </rPh>
    <rPh sb="2" eb="3">
      <t>シモ</t>
    </rPh>
    <rPh sb="4" eb="5">
      <t>ケタ</t>
    </rPh>
    <phoneticPr fontId="1"/>
  </si>
  <si>
    <t>日本語能力（資格）</t>
    <rPh sb="0" eb="3">
      <t>ニホンゴ</t>
    </rPh>
    <rPh sb="3" eb="5">
      <t>ノウリョク</t>
    </rPh>
    <rPh sb="6" eb="8">
      <t>シカク</t>
    </rPh>
    <phoneticPr fontId="3"/>
  </si>
  <si>
    <t>英語能力（資格）</t>
    <rPh sb="0" eb="2">
      <t>エイゴ</t>
    </rPh>
    <rPh sb="2" eb="4">
      <t>ノウリョク</t>
    </rPh>
    <rPh sb="5" eb="7">
      <t>シカク</t>
    </rPh>
    <phoneticPr fontId="1"/>
  </si>
  <si>
    <t>日本語能力試験（JLPT）</t>
    <rPh sb="0" eb="3">
      <t>ニホンゴ</t>
    </rPh>
    <rPh sb="3" eb="5">
      <t>ノウリョク</t>
    </rPh>
    <rPh sb="5" eb="7">
      <t>シケン</t>
    </rPh>
    <phoneticPr fontId="1"/>
  </si>
  <si>
    <t>総合得点</t>
    <rPh sb="0" eb="2">
      <t>ソウゴウ</t>
    </rPh>
    <rPh sb="2" eb="4">
      <t>トクテン</t>
    </rPh>
    <phoneticPr fontId="1"/>
  </si>
  <si>
    <t>レベル</t>
    <phoneticPr fontId="1"/>
  </si>
  <si>
    <t>TOEFL</t>
    <phoneticPr fontId="1"/>
  </si>
  <si>
    <t>IELTS</t>
    <phoneticPr fontId="1"/>
  </si>
  <si>
    <t>JLPT
レベル</t>
    <phoneticPr fontId="1"/>
  </si>
  <si>
    <t>N1</t>
    <phoneticPr fontId="1"/>
  </si>
  <si>
    <t>N2</t>
  </si>
  <si>
    <t>N3</t>
  </si>
  <si>
    <t>N4</t>
  </si>
  <si>
    <t>N5</t>
  </si>
  <si>
    <t>プログラム名</t>
    <rPh sb="5" eb="6">
      <t>メイ</t>
    </rPh>
    <phoneticPr fontId="3"/>
  </si>
  <si>
    <t>有無</t>
    <rPh sb="0" eb="2">
      <t>ウム</t>
    </rPh>
    <phoneticPr fontId="3"/>
  </si>
  <si>
    <t>国籍と違う国を入力していないか。</t>
    <rPh sb="0" eb="2">
      <t>コクセキ</t>
    </rPh>
    <rPh sb="3" eb="4">
      <t>チガ</t>
    </rPh>
    <rPh sb="5" eb="6">
      <t>クニ</t>
    </rPh>
    <rPh sb="7" eb="9">
      <t>ニュウリョク</t>
    </rPh>
    <phoneticPr fontId="1"/>
  </si>
  <si>
    <t>推薦
順位</t>
    <phoneticPr fontId="3"/>
  </si>
  <si>
    <t>国籍</t>
    <phoneticPr fontId="1"/>
  </si>
  <si>
    <t>M</t>
    <phoneticPr fontId="3"/>
  </si>
  <si>
    <t>F</t>
    <phoneticPr fontId="3"/>
  </si>
  <si>
    <t>推薦
区分
(①,②,③)</t>
    <phoneticPr fontId="3"/>
  </si>
  <si>
    <t>在籍身分</t>
    <rPh sb="0" eb="2">
      <t>ザイセキ</t>
    </rPh>
    <rPh sb="2" eb="4">
      <t>ミブン</t>
    </rPh>
    <phoneticPr fontId="3"/>
  </si>
  <si>
    <t>E-mail</t>
    <phoneticPr fontId="3"/>
  </si>
  <si>
    <t>国名</t>
    <rPh sb="0" eb="1">
      <t>クニ</t>
    </rPh>
    <rPh sb="1" eb="2">
      <t>メイ</t>
    </rPh>
    <phoneticPr fontId="1"/>
  </si>
  <si>
    <t>日本語能力（資格）</t>
    <rPh sb="0" eb="3">
      <t>ニホンゴ</t>
    </rPh>
    <rPh sb="3" eb="5">
      <t>ノウリョク</t>
    </rPh>
    <rPh sb="6" eb="8">
      <t>シカク</t>
    </rPh>
    <phoneticPr fontId="27"/>
  </si>
  <si>
    <t>日本語能力試験
JLPT</t>
    <rPh sb="0" eb="2">
      <t>ニホン</t>
    </rPh>
    <rPh sb="2" eb="3">
      <t>ゴ</t>
    </rPh>
    <rPh sb="3" eb="5">
      <t>ノウリョク</t>
    </rPh>
    <rPh sb="5" eb="7">
      <t>シケン</t>
    </rPh>
    <phoneticPr fontId="3"/>
  </si>
  <si>
    <t>その他の資格</t>
    <rPh sb="2" eb="3">
      <t>タ</t>
    </rPh>
    <rPh sb="4" eb="6">
      <t>シカク</t>
    </rPh>
    <phoneticPr fontId="3"/>
  </si>
  <si>
    <t>レベル</t>
    <phoneticPr fontId="3"/>
  </si>
  <si>
    <t>総合得点</t>
    <rPh sb="0" eb="2">
      <t>ソウゴウ</t>
    </rPh>
    <rPh sb="2" eb="4">
      <t>トクテン</t>
    </rPh>
    <phoneticPr fontId="3"/>
  </si>
  <si>
    <t>資格名</t>
    <rPh sb="0" eb="2">
      <t>シカク</t>
    </rPh>
    <rPh sb="2" eb="3">
      <t>メイ</t>
    </rPh>
    <phoneticPr fontId="3"/>
  </si>
  <si>
    <t>英語能力（資格）</t>
    <rPh sb="0" eb="2">
      <t>エイゴ</t>
    </rPh>
    <phoneticPr fontId="3"/>
  </si>
  <si>
    <t>TOEFL</t>
    <phoneticPr fontId="3"/>
  </si>
  <si>
    <t>IELTS</t>
    <phoneticPr fontId="3"/>
  </si>
  <si>
    <t>氏　　名</t>
    <phoneticPr fontId="3"/>
  </si>
  <si>
    <t>都市名（又は州・県）</t>
    <rPh sb="0" eb="3">
      <t>トシメイ</t>
    </rPh>
    <rPh sb="4" eb="5">
      <t>マタ</t>
    </rPh>
    <rPh sb="6" eb="7">
      <t>シュウ</t>
    </rPh>
    <rPh sb="8" eb="9">
      <t>ケン</t>
    </rPh>
    <phoneticPr fontId="1"/>
  </si>
  <si>
    <t>最終学歴</t>
    <rPh sb="0" eb="2">
      <t>サイシュウ</t>
    </rPh>
    <rPh sb="2" eb="4">
      <t>ガクレキ</t>
    </rPh>
    <phoneticPr fontId="1"/>
  </si>
  <si>
    <t>大学名</t>
    <rPh sb="0" eb="2">
      <t>ダイガク</t>
    </rPh>
    <rPh sb="2" eb="3">
      <t>メイ</t>
    </rPh>
    <phoneticPr fontId="1"/>
  </si>
  <si>
    <t>学部・研究科名</t>
    <rPh sb="0" eb="1">
      <t>ガク</t>
    </rPh>
    <rPh sb="1" eb="2">
      <t>ブ</t>
    </rPh>
    <rPh sb="3" eb="5">
      <t>ケンキュウ</t>
    </rPh>
    <rPh sb="5" eb="6">
      <t>カ</t>
    </rPh>
    <rPh sb="6" eb="7">
      <t>メイ</t>
    </rPh>
    <phoneticPr fontId="1"/>
  </si>
  <si>
    <t>課程</t>
    <rPh sb="0" eb="2">
      <t>カテイ</t>
    </rPh>
    <phoneticPr fontId="1"/>
  </si>
  <si>
    <t>卒業（修了）年月</t>
    <rPh sb="0" eb="2">
      <t>ソツギョウ</t>
    </rPh>
    <rPh sb="3" eb="5">
      <t>シュウリョウ</t>
    </rPh>
    <rPh sb="6" eb="8">
      <t>ネンゲツ</t>
    </rPh>
    <phoneticPr fontId="1"/>
  </si>
  <si>
    <t>年</t>
    <rPh sb="0" eb="1">
      <t>ネン</t>
    </rPh>
    <phoneticPr fontId="1"/>
  </si>
  <si>
    <t>月</t>
    <rPh sb="0" eb="1">
      <t>ゲツ</t>
    </rPh>
    <phoneticPr fontId="1"/>
  </si>
  <si>
    <t>希望奨学金支給期間</t>
    <rPh sb="0" eb="2">
      <t>キボウ</t>
    </rPh>
    <rPh sb="2" eb="5">
      <t>ショウガクキン</t>
    </rPh>
    <rPh sb="5" eb="7">
      <t>シキュウ</t>
    </rPh>
    <rPh sb="7" eb="9">
      <t>キカン</t>
    </rPh>
    <phoneticPr fontId="3"/>
  </si>
  <si>
    <t>開始年月</t>
    <rPh sb="0" eb="2">
      <t>カイシ</t>
    </rPh>
    <rPh sb="2" eb="4">
      <t>ネンゲツ</t>
    </rPh>
    <phoneticPr fontId="1"/>
  </si>
  <si>
    <t>終了年月</t>
    <rPh sb="0" eb="2">
      <t>シュウリョウ</t>
    </rPh>
    <rPh sb="2" eb="4">
      <t>ネンゲツ</t>
    </rPh>
    <phoneticPr fontId="1"/>
  </si>
  <si>
    <t>期間</t>
    <rPh sb="0" eb="2">
      <t>キカン</t>
    </rPh>
    <phoneticPr fontId="1"/>
  </si>
  <si>
    <t>有無</t>
    <rPh sb="0" eb="2">
      <t>ウム</t>
    </rPh>
    <phoneticPr fontId="1"/>
  </si>
  <si>
    <t>学校名</t>
    <rPh sb="0" eb="2">
      <t>ガッコウ</t>
    </rPh>
    <rPh sb="2" eb="3">
      <t>メイ</t>
    </rPh>
    <phoneticPr fontId="1"/>
  </si>
  <si>
    <t>プログラム名</t>
    <rPh sb="5" eb="6">
      <t>メイ</t>
    </rPh>
    <phoneticPr fontId="1"/>
  </si>
  <si>
    <t>3年間の教育研究の経歴</t>
    <rPh sb="1" eb="3">
      <t>ネンカン</t>
    </rPh>
    <rPh sb="4" eb="6">
      <t>キョウイク</t>
    </rPh>
    <rPh sb="6" eb="8">
      <t>ケンキュウ</t>
    </rPh>
    <rPh sb="9" eb="11">
      <t>ケイレキ</t>
    </rPh>
    <phoneticPr fontId="1"/>
  </si>
  <si>
    <t>性別</t>
    <phoneticPr fontId="3"/>
  </si>
  <si>
    <t>その他の資格名</t>
    <rPh sb="2" eb="3">
      <t>タ</t>
    </rPh>
    <rPh sb="4" eb="6">
      <t>シカク</t>
    </rPh>
    <rPh sb="6" eb="7">
      <t>メイ</t>
    </rPh>
    <phoneticPr fontId="1"/>
  </si>
  <si>
    <t>得点／スコア等</t>
    <rPh sb="0" eb="2">
      <t>トクテン</t>
    </rPh>
    <rPh sb="6" eb="7">
      <t>トウ</t>
    </rPh>
    <phoneticPr fontId="1"/>
  </si>
  <si>
    <t>得点／スコア等</t>
    <rPh sb="0" eb="2">
      <t>トクテン</t>
    </rPh>
    <rPh sb="6" eb="7">
      <t>トウ</t>
    </rPh>
    <phoneticPr fontId="3"/>
  </si>
  <si>
    <t>101001</t>
  </si>
  <si>
    <t>101002</t>
  </si>
  <si>
    <t>101003</t>
  </si>
  <si>
    <t>101004</t>
  </si>
  <si>
    <t>101005</t>
  </si>
  <si>
    <t>101006</t>
  </si>
  <si>
    <t>101007</t>
  </si>
  <si>
    <t>102001</t>
  </si>
  <si>
    <t>102002</t>
  </si>
  <si>
    <t>102003</t>
  </si>
  <si>
    <t>102004</t>
  </si>
  <si>
    <t>102005</t>
  </si>
  <si>
    <t>102006</t>
  </si>
  <si>
    <t>102007</t>
  </si>
  <si>
    <t>103001</t>
  </si>
  <si>
    <t>103002</t>
  </si>
  <si>
    <t>103003</t>
  </si>
  <si>
    <t>103004</t>
  </si>
  <si>
    <t>103005</t>
  </si>
  <si>
    <t>103006</t>
  </si>
  <si>
    <t>103007</t>
  </si>
  <si>
    <t>103008</t>
  </si>
  <si>
    <t>103009</t>
  </si>
  <si>
    <t>103010</t>
  </si>
  <si>
    <t>103011</t>
  </si>
  <si>
    <t>103014</t>
  </si>
  <si>
    <t>103015</t>
  </si>
  <si>
    <t>103016</t>
  </si>
  <si>
    <t>104001</t>
  </si>
  <si>
    <t>104002</t>
  </si>
  <si>
    <t>104003</t>
  </si>
  <si>
    <t>104004</t>
  </si>
  <si>
    <t>104005</t>
  </si>
  <si>
    <t>104006</t>
  </si>
  <si>
    <t>104008</t>
  </si>
  <si>
    <t>104009</t>
  </si>
  <si>
    <t>104012</t>
  </si>
  <si>
    <t>104013</t>
  </si>
  <si>
    <t>104014</t>
  </si>
  <si>
    <t>104015</t>
  </si>
  <si>
    <t>105001</t>
  </si>
  <si>
    <t>105002</t>
  </si>
  <si>
    <t>105003</t>
  </si>
  <si>
    <t>105004</t>
  </si>
  <si>
    <t>105005</t>
  </si>
  <si>
    <t>105006</t>
  </si>
  <si>
    <t>105007</t>
  </si>
  <si>
    <t>105008</t>
  </si>
  <si>
    <t>105009</t>
  </si>
  <si>
    <t>105010</t>
  </si>
  <si>
    <t>105012</t>
  </si>
  <si>
    <t>105014</t>
  </si>
  <si>
    <t>106001</t>
  </si>
  <si>
    <t>106002</t>
  </si>
  <si>
    <t>106003</t>
  </si>
  <si>
    <t>106004</t>
  </si>
  <si>
    <t>106005</t>
  </si>
  <si>
    <t>106007</t>
  </si>
  <si>
    <t>106008</t>
  </si>
  <si>
    <t>106010</t>
  </si>
  <si>
    <t>106011</t>
  </si>
  <si>
    <t>106012</t>
  </si>
  <si>
    <t>106013</t>
  </si>
  <si>
    <t>106014</t>
  </si>
  <si>
    <t>106015</t>
  </si>
  <si>
    <t>107001</t>
  </si>
  <si>
    <t>107002</t>
  </si>
  <si>
    <t>107003</t>
  </si>
  <si>
    <t>107004</t>
  </si>
  <si>
    <t>107005</t>
  </si>
  <si>
    <t>107099</t>
  </si>
  <si>
    <t>水産大学校</t>
  </si>
  <si>
    <t>108001</t>
  </si>
  <si>
    <t>108002</t>
  </si>
  <si>
    <t>108003</t>
  </si>
  <si>
    <t>108004</t>
  </si>
  <si>
    <t>108007</t>
  </si>
  <si>
    <t>109001</t>
  </si>
  <si>
    <t>109002</t>
  </si>
  <si>
    <t>109003</t>
  </si>
  <si>
    <t>109004</t>
  </si>
  <si>
    <t>109005</t>
  </si>
  <si>
    <t>109006</t>
  </si>
  <si>
    <t>109007</t>
  </si>
  <si>
    <t>109008</t>
  </si>
  <si>
    <t>109009</t>
  </si>
  <si>
    <t>109011</t>
  </si>
  <si>
    <t>109015</t>
  </si>
  <si>
    <t>201001</t>
  </si>
  <si>
    <t>201002</t>
  </si>
  <si>
    <t>201003</t>
  </si>
  <si>
    <t>201004</t>
  </si>
  <si>
    <t>201005</t>
  </si>
  <si>
    <t>202001</t>
  </si>
  <si>
    <t>202002</t>
  </si>
  <si>
    <t>202003</t>
  </si>
  <si>
    <t>202004</t>
  </si>
  <si>
    <t>202005</t>
  </si>
  <si>
    <t>202006</t>
  </si>
  <si>
    <t>202007</t>
  </si>
  <si>
    <t>202008</t>
  </si>
  <si>
    <t>202009</t>
  </si>
  <si>
    <t>202010</t>
  </si>
  <si>
    <t>秋田公立美術大学</t>
  </si>
  <si>
    <t>202011</t>
  </si>
  <si>
    <t>山形県立米沢栄養大学</t>
  </si>
  <si>
    <t>203001</t>
  </si>
  <si>
    <t>203002</t>
  </si>
  <si>
    <t>203003</t>
  </si>
  <si>
    <t>203004</t>
  </si>
  <si>
    <t>203005</t>
  </si>
  <si>
    <t>203006</t>
  </si>
  <si>
    <t>203007</t>
  </si>
  <si>
    <t>203009</t>
  </si>
  <si>
    <t>203010</t>
  </si>
  <si>
    <t>203011</t>
  </si>
  <si>
    <t>203012</t>
  </si>
  <si>
    <t>203013</t>
  </si>
  <si>
    <t>203014</t>
  </si>
  <si>
    <t>203015</t>
  </si>
  <si>
    <t>203016</t>
  </si>
  <si>
    <t>203017</t>
  </si>
  <si>
    <t>204004</t>
  </si>
  <si>
    <t>204005</t>
  </si>
  <si>
    <t>205001</t>
  </si>
  <si>
    <t>205003</t>
  </si>
  <si>
    <t>205006</t>
  </si>
  <si>
    <t>205008</t>
  </si>
  <si>
    <t>205009</t>
  </si>
  <si>
    <t>205011</t>
  </si>
  <si>
    <t>205012</t>
  </si>
  <si>
    <t>205013</t>
  </si>
  <si>
    <t>205015</t>
  </si>
  <si>
    <t>205016</t>
  </si>
  <si>
    <t>205017</t>
  </si>
  <si>
    <t>205018</t>
  </si>
  <si>
    <t>205019</t>
  </si>
  <si>
    <t>205020</t>
  </si>
  <si>
    <t>205021</t>
  </si>
  <si>
    <t>敦賀市立看護大学</t>
  </si>
  <si>
    <t>206001</t>
  </si>
  <si>
    <t>206002</t>
  </si>
  <si>
    <t>206003</t>
  </si>
  <si>
    <t>206005</t>
  </si>
  <si>
    <t>206006</t>
  </si>
  <si>
    <t>206008</t>
  </si>
  <si>
    <t>206012</t>
  </si>
  <si>
    <t>206013</t>
  </si>
  <si>
    <t>206014</t>
  </si>
  <si>
    <t>206017</t>
  </si>
  <si>
    <t>206018</t>
  </si>
  <si>
    <t>206019</t>
  </si>
  <si>
    <t>206020</t>
  </si>
  <si>
    <t>福知山公立大学</t>
  </si>
  <si>
    <t>207002</t>
  </si>
  <si>
    <t>207005</t>
  </si>
  <si>
    <t>207007</t>
  </si>
  <si>
    <t>207008</t>
  </si>
  <si>
    <t>207009</t>
  </si>
  <si>
    <t>207011</t>
  </si>
  <si>
    <t>尾道市立大学</t>
  </si>
  <si>
    <t>207012</t>
  </si>
  <si>
    <t>207013</t>
  </si>
  <si>
    <t>207014</t>
  </si>
  <si>
    <t>福山市立大学</t>
  </si>
  <si>
    <t>207015</t>
  </si>
  <si>
    <t>公立鳥取環境大学</t>
  </si>
  <si>
    <t>207016</t>
  </si>
  <si>
    <t>208001</t>
  </si>
  <si>
    <t>高知県立大学</t>
  </si>
  <si>
    <t>208002</t>
  </si>
  <si>
    <t>208003</t>
  </si>
  <si>
    <t>208004</t>
  </si>
  <si>
    <t>209001</t>
  </si>
  <si>
    <t>209002</t>
  </si>
  <si>
    <t>209003</t>
  </si>
  <si>
    <t>209004</t>
  </si>
  <si>
    <t>209005</t>
  </si>
  <si>
    <t>209006</t>
  </si>
  <si>
    <t>209007</t>
  </si>
  <si>
    <t>209008</t>
  </si>
  <si>
    <t>209009</t>
  </si>
  <si>
    <t>209010</t>
  </si>
  <si>
    <t>209012</t>
  </si>
  <si>
    <t>209013</t>
  </si>
  <si>
    <t>301001</t>
  </si>
  <si>
    <t>301002</t>
  </si>
  <si>
    <t>301003</t>
  </si>
  <si>
    <t>301004</t>
  </si>
  <si>
    <t>301005</t>
  </si>
  <si>
    <t>301006</t>
  </si>
  <si>
    <t>301007</t>
  </si>
  <si>
    <t>北海道科学大学</t>
  </si>
  <si>
    <t>301008</t>
  </si>
  <si>
    <t>301009</t>
  </si>
  <si>
    <t>301010</t>
  </si>
  <si>
    <t>301011</t>
  </si>
  <si>
    <t>301012</t>
  </si>
  <si>
    <t>301014</t>
  </si>
  <si>
    <t>星槎道都大学</t>
  </si>
  <si>
    <t>301015</t>
  </si>
  <si>
    <t>301016</t>
  </si>
  <si>
    <t>301017</t>
  </si>
  <si>
    <t>301018</t>
  </si>
  <si>
    <t>301019</t>
  </si>
  <si>
    <t>301020</t>
  </si>
  <si>
    <t>301021</t>
  </si>
  <si>
    <t>301022</t>
  </si>
  <si>
    <t>301023</t>
  </si>
  <si>
    <t>301024</t>
  </si>
  <si>
    <t>301025</t>
  </si>
  <si>
    <t>301026</t>
  </si>
  <si>
    <t>札幌保健医療大学</t>
  </si>
  <si>
    <t>301027</t>
  </si>
  <si>
    <t>日本医療大学</t>
  </si>
  <si>
    <t>301028</t>
  </si>
  <si>
    <t>北海道千歳リハビリテーション大学</t>
  </si>
  <si>
    <t>302001</t>
  </si>
  <si>
    <t>302002</t>
  </si>
  <si>
    <t>302003</t>
  </si>
  <si>
    <t>302004</t>
  </si>
  <si>
    <t>東北医科薬科大学</t>
  </si>
  <si>
    <t>302005</t>
  </si>
  <si>
    <t>302006</t>
  </si>
  <si>
    <t>302007</t>
  </si>
  <si>
    <t>302008</t>
  </si>
  <si>
    <t>302009</t>
  </si>
  <si>
    <t>302010</t>
  </si>
  <si>
    <t>302011</t>
  </si>
  <si>
    <t>302012</t>
  </si>
  <si>
    <t>302013</t>
  </si>
  <si>
    <t>302014</t>
  </si>
  <si>
    <t>302015</t>
  </si>
  <si>
    <t>302016</t>
  </si>
  <si>
    <t>302017</t>
  </si>
  <si>
    <t>八戸学院大学</t>
  </si>
  <si>
    <t>302018</t>
  </si>
  <si>
    <t>302019</t>
  </si>
  <si>
    <t>302020</t>
  </si>
  <si>
    <t>302021</t>
  </si>
  <si>
    <t>302022</t>
  </si>
  <si>
    <t>302023</t>
  </si>
  <si>
    <t>302024</t>
  </si>
  <si>
    <t>302025</t>
  </si>
  <si>
    <t>302026</t>
  </si>
  <si>
    <t>302027</t>
  </si>
  <si>
    <t>302028</t>
  </si>
  <si>
    <t>302029</t>
  </si>
  <si>
    <t>302030</t>
  </si>
  <si>
    <t>302031</t>
  </si>
  <si>
    <t>302032</t>
  </si>
  <si>
    <t>302033</t>
  </si>
  <si>
    <t>岩手保健医療大学</t>
  </si>
  <si>
    <t>303001</t>
  </si>
  <si>
    <t>303002</t>
  </si>
  <si>
    <t>303003</t>
  </si>
  <si>
    <t>303004</t>
  </si>
  <si>
    <t>303005</t>
  </si>
  <si>
    <t>303006</t>
  </si>
  <si>
    <t>303007</t>
  </si>
  <si>
    <t>303008</t>
  </si>
  <si>
    <t>303009</t>
  </si>
  <si>
    <t>303010</t>
  </si>
  <si>
    <t>303011</t>
  </si>
  <si>
    <t>303012</t>
  </si>
  <si>
    <t>303013</t>
  </si>
  <si>
    <t>303014</t>
  </si>
  <si>
    <t>303015</t>
  </si>
  <si>
    <t>303016</t>
  </si>
  <si>
    <t>303017</t>
  </si>
  <si>
    <t>303018</t>
  </si>
  <si>
    <t>303019</t>
  </si>
  <si>
    <t>303020</t>
  </si>
  <si>
    <t>303021</t>
  </si>
  <si>
    <t>303022</t>
  </si>
  <si>
    <t>303023</t>
  </si>
  <si>
    <t>303024</t>
  </si>
  <si>
    <t>303025</t>
  </si>
  <si>
    <t>303026</t>
  </si>
  <si>
    <t>303027</t>
  </si>
  <si>
    <t>303028</t>
  </si>
  <si>
    <t>303029</t>
  </si>
  <si>
    <t>303030</t>
  </si>
  <si>
    <t>303031</t>
  </si>
  <si>
    <t>303032</t>
  </si>
  <si>
    <t>303033</t>
  </si>
  <si>
    <t>303035</t>
  </si>
  <si>
    <t>303036</t>
  </si>
  <si>
    <t>303037</t>
  </si>
  <si>
    <t>303038</t>
  </si>
  <si>
    <t>303039</t>
  </si>
  <si>
    <t>獨協医科大学</t>
  </si>
  <si>
    <t>303040</t>
  </si>
  <si>
    <t>303041</t>
  </si>
  <si>
    <t>303042</t>
  </si>
  <si>
    <t>303043</t>
  </si>
  <si>
    <t>303044</t>
  </si>
  <si>
    <t>303045</t>
  </si>
  <si>
    <t>303046</t>
  </si>
  <si>
    <t>303047</t>
  </si>
  <si>
    <t>303048</t>
  </si>
  <si>
    <t>303049</t>
  </si>
  <si>
    <t>放送大学</t>
  </si>
  <si>
    <t>303050</t>
  </si>
  <si>
    <t>303051</t>
  </si>
  <si>
    <t>303052</t>
  </si>
  <si>
    <t>303053</t>
  </si>
  <si>
    <t>303054</t>
  </si>
  <si>
    <t>303055</t>
  </si>
  <si>
    <t>303056</t>
  </si>
  <si>
    <t>303057</t>
  </si>
  <si>
    <t>303058</t>
  </si>
  <si>
    <t>303059</t>
  </si>
  <si>
    <t>303060</t>
  </si>
  <si>
    <t>303061</t>
  </si>
  <si>
    <t>303062</t>
  </si>
  <si>
    <t>303063</t>
  </si>
  <si>
    <t>303064</t>
  </si>
  <si>
    <t>303065</t>
  </si>
  <si>
    <t>303066</t>
  </si>
  <si>
    <t>303067</t>
  </si>
  <si>
    <t>303068</t>
  </si>
  <si>
    <t>303069</t>
  </si>
  <si>
    <t>303070</t>
  </si>
  <si>
    <t>303071</t>
  </si>
  <si>
    <t>303073</t>
  </si>
  <si>
    <t>303074</t>
  </si>
  <si>
    <t>303075</t>
  </si>
  <si>
    <t>303076</t>
  </si>
  <si>
    <t>303077</t>
  </si>
  <si>
    <t>303078</t>
  </si>
  <si>
    <t>303079</t>
  </si>
  <si>
    <t>303080</t>
  </si>
  <si>
    <t>303081</t>
  </si>
  <si>
    <t>303082</t>
  </si>
  <si>
    <t>303083</t>
  </si>
  <si>
    <t>303084</t>
  </si>
  <si>
    <t>303085</t>
  </si>
  <si>
    <t>303086</t>
  </si>
  <si>
    <t>303087</t>
  </si>
  <si>
    <t>303088</t>
  </si>
  <si>
    <t>303089</t>
  </si>
  <si>
    <t>開智国際大学</t>
  </si>
  <si>
    <t>303090</t>
  </si>
  <si>
    <t>303091</t>
  </si>
  <si>
    <t>303092</t>
  </si>
  <si>
    <t>303093</t>
  </si>
  <si>
    <t>303094</t>
  </si>
  <si>
    <t>303095</t>
  </si>
  <si>
    <t>303096</t>
  </si>
  <si>
    <t>303097</t>
  </si>
  <si>
    <t>303098</t>
  </si>
  <si>
    <t>303099</t>
  </si>
  <si>
    <t>群馬医療福祉大学</t>
  </si>
  <si>
    <t>303100</t>
  </si>
  <si>
    <t>303101</t>
  </si>
  <si>
    <t>303102</t>
  </si>
  <si>
    <t>303103</t>
  </si>
  <si>
    <t>303104</t>
  </si>
  <si>
    <t>303105</t>
  </si>
  <si>
    <t>303106</t>
  </si>
  <si>
    <t>303108</t>
  </si>
  <si>
    <t>303109</t>
  </si>
  <si>
    <t>303110</t>
  </si>
  <si>
    <t>303111</t>
  </si>
  <si>
    <t>八洲学園大学</t>
  </si>
  <si>
    <t>303113</t>
  </si>
  <si>
    <t>303114</t>
  </si>
  <si>
    <t>303116</t>
  </si>
  <si>
    <t>了徳寺大学</t>
  </si>
  <si>
    <t>303117</t>
  </si>
  <si>
    <t>303118</t>
  </si>
  <si>
    <t>303119</t>
  </si>
  <si>
    <t>303120</t>
  </si>
  <si>
    <t>新潟リハビリテーション大学</t>
  </si>
  <si>
    <t>303121</t>
  </si>
  <si>
    <t>303122</t>
  </si>
  <si>
    <t>303123</t>
  </si>
  <si>
    <t>303124</t>
  </si>
  <si>
    <t>303125</t>
  </si>
  <si>
    <t>ＳＢＩ大学院大学</t>
  </si>
  <si>
    <t>303126</t>
  </si>
  <si>
    <t>303127</t>
  </si>
  <si>
    <t>303128</t>
  </si>
  <si>
    <t>303129</t>
  </si>
  <si>
    <t>日本映画大学</t>
  </si>
  <si>
    <t>303130</t>
  </si>
  <si>
    <t>303131</t>
  </si>
  <si>
    <t>303132</t>
  </si>
  <si>
    <t>横浜創英大学</t>
  </si>
  <si>
    <t>303133</t>
  </si>
  <si>
    <t>湘南医療大学</t>
  </si>
  <si>
    <t>303134</t>
  </si>
  <si>
    <t>長野保健医療大学</t>
  </si>
  <si>
    <t>304001</t>
  </si>
  <si>
    <t>304002</t>
  </si>
  <si>
    <t>304003</t>
  </si>
  <si>
    <t>304004</t>
  </si>
  <si>
    <t>304005</t>
  </si>
  <si>
    <t>304006</t>
  </si>
  <si>
    <t>304007</t>
  </si>
  <si>
    <t>304009</t>
  </si>
  <si>
    <t>304010</t>
  </si>
  <si>
    <t>304011</t>
  </si>
  <si>
    <t>304012</t>
  </si>
  <si>
    <t>國學院大学</t>
  </si>
  <si>
    <t>304013</t>
  </si>
  <si>
    <t>304014</t>
  </si>
  <si>
    <t>304015</t>
  </si>
  <si>
    <t>304016</t>
  </si>
  <si>
    <t>304017</t>
  </si>
  <si>
    <t>304018</t>
  </si>
  <si>
    <t>304019</t>
  </si>
  <si>
    <t>304020</t>
  </si>
  <si>
    <t>304021</t>
  </si>
  <si>
    <t>304022</t>
  </si>
  <si>
    <t>304023</t>
  </si>
  <si>
    <t>304024</t>
  </si>
  <si>
    <t>304025</t>
  </si>
  <si>
    <t>304026</t>
  </si>
  <si>
    <t>304027</t>
  </si>
  <si>
    <t>304028</t>
  </si>
  <si>
    <t>304029</t>
  </si>
  <si>
    <t>304030</t>
  </si>
  <si>
    <t>304031</t>
  </si>
  <si>
    <t>304032</t>
  </si>
  <si>
    <t>304033</t>
  </si>
  <si>
    <t>304034</t>
  </si>
  <si>
    <t>304035</t>
  </si>
  <si>
    <t>304036</t>
  </si>
  <si>
    <t>304037</t>
  </si>
  <si>
    <t>304038</t>
  </si>
  <si>
    <t>304039</t>
  </si>
  <si>
    <t>304040</t>
  </si>
  <si>
    <t>304041</t>
  </si>
  <si>
    <t>304042</t>
  </si>
  <si>
    <t>304043</t>
  </si>
  <si>
    <t>304044</t>
  </si>
  <si>
    <t>304045</t>
  </si>
  <si>
    <t>304046</t>
  </si>
  <si>
    <t>304047</t>
  </si>
  <si>
    <t>304048</t>
  </si>
  <si>
    <t>304049</t>
  </si>
  <si>
    <t>304050</t>
  </si>
  <si>
    <t>304051</t>
  </si>
  <si>
    <t>304052</t>
  </si>
  <si>
    <t>304053</t>
  </si>
  <si>
    <t>304054</t>
  </si>
  <si>
    <t>304055</t>
  </si>
  <si>
    <t>304056</t>
  </si>
  <si>
    <t>304057</t>
  </si>
  <si>
    <t>304058</t>
  </si>
  <si>
    <t>304059</t>
  </si>
  <si>
    <t>304060</t>
  </si>
  <si>
    <t>304061</t>
  </si>
  <si>
    <t>304062</t>
  </si>
  <si>
    <t>304063</t>
  </si>
  <si>
    <t>304064</t>
  </si>
  <si>
    <t>304065</t>
  </si>
  <si>
    <t>304066</t>
  </si>
  <si>
    <t>304067</t>
  </si>
  <si>
    <t>304068</t>
  </si>
  <si>
    <t>304069</t>
  </si>
  <si>
    <t>304070</t>
  </si>
  <si>
    <t>304071</t>
  </si>
  <si>
    <t>304072</t>
  </si>
  <si>
    <t>304073</t>
  </si>
  <si>
    <t>304074</t>
  </si>
  <si>
    <t>304075</t>
  </si>
  <si>
    <t>304076</t>
  </si>
  <si>
    <t>304077</t>
  </si>
  <si>
    <t>304078</t>
  </si>
  <si>
    <t>聖路加国際大学</t>
  </si>
  <si>
    <t>304079</t>
  </si>
  <si>
    <t>304080</t>
  </si>
  <si>
    <t>文化学園大学</t>
  </si>
  <si>
    <t>304081</t>
  </si>
  <si>
    <t>304082</t>
  </si>
  <si>
    <t>304083</t>
  </si>
  <si>
    <t>304084</t>
  </si>
  <si>
    <t>304085</t>
  </si>
  <si>
    <t>304086</t>
  </si>
  <si>
    <t>304087</t>
  </si>
  <si>
    <t>304088</t>
  </si>
  <si>
    <t>304089</t>
  </si>
  <si>
    <t>304090</t>
  </si>
  <si>
    <t>304091</t>
  </si>
  <si>
    <t>304092</t>
  </si>
  <si>
    <t>304099</t>
  </si>
  <si>
    <t>自由学園大学</t>
  </si>
  <si>
    <t>304100</t>
  </si>
  <si>
    <t>304101</t>
  </si>
  <si>
    <t>304102</t>
  </si>
  <si>
    <t>304103</t>
  </si>
  <si>
    <t>304104</t>
  </si>
  <si>
    <t>304105</t>
  </si>
  <si>
    <t>304106</t>
  </si>
  <si>
    <t>304107</t>
  </si>
  <si>
    <t>304108</t>
  </si>
  <si>
    <t>東京純心大学</t>
  </si>
  <si>
    <t>304109</t>
  </si>
  <si>
    <t>304110</t>
  </si>
  <si>
    <t>304111</t>
  </si>
  <si>
    <t>304112</t>
  </si>
  <si>
    <t>304114</t>
  </si>
  <si>
    <t>ＬＥＣ東京リーガルマインド大学院大学</t>
  </si>
  <si>
    <t>304115</t>
  </si>
  <si>
    <t>304116</t>
  </si>
  <si>
    <t>304117</t>
  </si>
  <si>
    <t>304118</t>
  </si>
  <si>
    <t>304119</t>
  </si>
  <si>
    <t>ビジネス・ブレークスルー大学</t>
  </si>
  <si>
    <t>304121</t>
  </si>
  <si>
    <t>304122</t>
  </si>
  <si>
    <t>304123</t>
  </si>
  <si>
    <t>304124</t>
  </si>
  <si>
    <t>304125</t>
  </si>
  <si>
    <t>304127</t>
  </si>
  <si>
    <t>304128</t>
  </si>
  <si>
    <t>304129</t>
  </si>
  <si>
    <t>304130</t>
  </si>
  <si>
    <t>304131</t>
  </si>
  <si>
    <t>東京医療学院大学</t>
  </si>
  <si>
    <t>304132</t>
  </si>
  <si>
    <t>事業構想大学院大学</t>
  </si>
  <si>
    <t>304133</t>
  </si>
  <si>
    <t>社会情報大学院大学</t>
  </si>
  <si>
    <t>305001</t>
  </si>
  <si>
    <t>305002</t>
  </si>
  <si>
    <t>305003</t>
  </si>
  <si>
    <t>305004</t>
  </si>
  <si>
    <t>305005</t>
  </si>
  <si>
    <t>305006</t>
  </si>
  <si>
    <t>305007</t>
  </si>
  <si>
    <t>305008</t>
  </si>
  <si>
    <t>305009</t>
  </si>
  <si>
    <t>305010</t>
  </si>
  <si>
    <t>305011</t>
  </si>
  <si>
    <t>305012</t>
  </si>
  <si>
    <t>305013</t>
  </si>
  <si>
    <t>305014</t>
  </si>
  <si>
    <t>305015</t>
  </si>
  <si>
    <t>305016</t>
  </si>
  <si>
    <t>305017</t>
  </si>
  <si>
    <t>305018</t>
  </si>
  <si>
    <t>305019</t>
  </si>
  <si>
    <t>305020</t>
  </si>
  <si>
    <t>305021</t>
  </si>
  <si>
    <t>305022</t>
  </si>
  <si>
    <t>305023</t>
  </si>
  <si>
    <t>305024</t>
  </si>
  <si>
    <t>305025</t>
  </si>
  <si>
    <t>305026</t>
  </si>
  <si>
    <t>305027</t>
  </si>
  <si>
    <t>305028</t>
  </si>
  <si>
    <t>305029</t>
  </si>
  <si>
    <t>305030</t>
  </si>
  <si>
    <t>305031</t>
  </si>
  <si>
    <t>305032</t>
  </si>
  <si>
    <t>305033</t>
  </si>
  <si>
    <t>305034</t>
  </si>
  <si>
    <t>常葉大学</t>
  </si>
  <si>
    <t>305035</t>
  </si>
  <si>
    <t>305036</t>
  </si>
  <si>
    <t>305038</t>
  </si>
  <si>
    <t>305040</t>
  </si>
  <si>
    <t>305041</t>
  </si>
  <si>
    <t>305042</t>
  </si>
  <si>
    <t>305043</t>
  </si>
  <si>
    <t>305044</t>
  </si>
  <si>
    <t>305045</t>
  </si>
  <si>
    <t>305046</t>
  </si>
  <si>
    <t>305047</t>
  </si>
  <si>
    <t>305048</t>
  </si>
  <si>
    <t>305049</t>
  </si>
  <si>
    <t>305050</t>
  </si>
  <si>
    <t>305051</t>
  </si>
  <si>
    <t>305052</t>
  </si>
  <si>
    <t>鈴鹿大学</t>
  </si>
  <si>
    <t>305053</t>
  </si>
  <si>
    <t>305054</t>
  </si>
  <si>
    <t>305055</t>
  </si>
  <si>
    <t>305056</t>
  </si>
  <si>
    <t>305057</t>
  </si>
  <si>
    <t>305058</t>
  </si>
  <si>
    <t>305059</t>
  </si>
  <si>
    <t>305060</t>
  </si>
  <si>
    <t>305063</t>
  </si>
  <si>
    <t>305064</t>
  </si>
  <si>
    <t>305065</t>
  </si>
  <si>
    <t>305066</t>
  </si>
  <si>
    <t>305067</t>
  </si>
  <si>
    <t>305068</t>
  </si>
  <si>
    <t>305069</t>
  </si>
  <si>
    <t>305070</t>
  </si>
  <si>
    <t>305071</t>
  </si>
  <si>
    <t>305072</t>
  </si>
  <si>
    <t>305074</t>
  </si>
  <si>
    <t>305075</t>
  </si>
  <si>
    <t>305076</t>
  </si>
  <si>
    <t>305077</t>
  </si>
  <si>
    <t>305078</t>
  </si>
  <si>
    <t>305079</t>
  </si>
  <si>
    <t>305080</t>
  </si>
  <si>
    <t>岡崎女子大学</t>
  </si>
  <si>
    <t>305081</t>
  </si>
  <si>
    <t>一宮研伸大学</t>
  </si>
  <si>
    <t>305082</t>
  </si>
  <si>
    <t>福井医療大学</t>
  </si>
  <si>
    <t>306001</t>
  </si>
  <si>
    <t>306002</t>
  </si>
  <si>
    <t>306003</t>
  </si>
  <si>
    <t>306004</t>
  </si>
  <si>
    <t>306005</t>
  </si>
  <si>
    <t>306006</t>
  </si>
  <si>
    <t>306007</t>
  </si>
  <si>
    <t>306008</t>
  </si>
  <si>
    <t>306009</t>
  </si>
  <si>
    <t>306010</t>
  </si>
  <si>
    <t>306011</t>
  </si>
  <si>
    <t>306012</t>
  </si>
  <si>
    <t>306013</t>
  </si>
  <si>
    <t>306014</t>
  </si>
  <si>
    <t>306015</t>
  </si>
  <si>
    <t>306016</t>
  </si>
  <si>
    <t>306017</t>
  </si>
  <si>
    <t>306018</t>
  </si>
  <si>
    <t>306019</t>
  </si>
  <si>
    <t>306020</t>
  </si>
  <si>
    <t>306021</t>
  </si>
  <si>
    <t>306022</t>
  </si>
  <si>
    <t>306023</t>
  </si>
  <si>
    <t>306024</t>
  </si>
  <si>
    <t>306025</t>
  </si>
  <si>
    <t>306026</t>
  </si>
  <si>
    <t>306027</t>
  </si>
  <si>
    <t>306029</t>
  </si>
  <si>
    <t>306030</t>
  </si>
  <si>
    <t>306031</t>
  </si>
  <si>
    <t>306032</t>
  </si>
  <si>
    <t>306033</t>
  </si>
  <si>
    <t>306034</t>
  </si>
  <si>
    <t>306035</t>
  </si>
  <si>
    <t>306036</t>
  </si>
  <si>
    <t>306037</t>
  </si>
  <si>
    <t>306038</t>
  </si>
  <si>
    <t>306039</t>
  </si>
  <si>
    <t>306040</t>
  </si>
  <si>
    <t>306041</t>
  </si>
  <si>
    <t>306043</t>
  </si>
  <si>
    <t>306044</t>
  </si>
  <si>
    <t>306045</t>
  </si>
  <si>
    <t>306047</t>
  </si>
  <si>
    <t>306048</t>
  </si>
  <si>
    <t>306049</t>
  </si>
  <si>
    <t>306050</t>
  </si>
  <si>
    <t>306051</t>
  </si>
  <si>
    <t>306052</t>
  </si>
  <si>
    <t>306053</t>
  </si>
  <si>
    <t>306054</t>
  </si>
  <si>
    <t>306055</t>
  </si>
  <si>
    <t>306056</t>
  </si>
  <si>
    <t>306057</t>
  </si>
  <si>
    <t>306058</t>
  </si>
  <si>
    <t>306059</t>
  </si>
  <si>
    <t>306060</t>
  </si>
  <si>
    <t>306061</t>
  </si>
  <si>
    <t>306062</t>
  </si>
  <si>
    <t>306063</t>
  </si>
  <si>
    <t>306064</t>
  </si>
  <si>
    <t>306065</t>
  </si>
  <si>
    <t>306066</t>
  </si>
  <si>
    <t>306067</t>
  </si>
  <si>
    <t>306068</t>
  </si>
  <si>
    <t>306069</t>
  </si>
  <si>
    <t>306070</t>
  </si>
  <si>
    <t>奈良学園大学</t>
  </si>
  <si>
    <t>306071</t>
  </si>
  <si>
    <t>宝塚大学</t>
  </si>
  <si>
    <t>306072</t>
  </si>
  <si>
    <t>306073</t>
  </si>
  <si>
    <t>306074</t>
  </si>
  <si>
    <t>306075</t>
  </si>
  <si>
    <t>306076</t>
  </si>
  <si>
    <t>306077</t>
  </si>
  <si>
    <t>306078</t>
  </si>
  <si>
    <t>306079</t>
  </si>
  <si>
    <t>306080</t>
  </si>
  <si>
    <t>306081</t>
  </si>
  <si>
    <t>306082</t>
  </si>
  <si>
    <t>306083</t>
  </si>
  <si>
    <t>306084</t>
  </si>
  <si>
    <t>306085</t>
  </si>
  <si>
    <t>306086</t>
  </si>
  <si>
    <t>306087</t>
  </si>
  <si>
    <t>306089</t>
  </si>
  <si>
    <t>306090</t>
  </si>
  <si>
    <t>神戸医療福祉大学</t>
  </si>
  <si>
    <t>306091</t>
  </si>
  <si>
    <t>嵯峨美術大学</t>
  </si>
  <si>
    <t>306092</t>
  </si>
  <si>
    <t>306093</t>
  </si>
  <si>
    <t>306094</t>
  </si>
  <si>
    <t>306095</t>
  </si>
  <si>
    <t>306096</t>
  </si>
  <si>
    <t>306097</t>
  </si>
  <si>
    <t>306098</t>
  </si>
  <si>
    <t>306099</t>
  </si>
  <si>
    <t>306100</t>
  </si>
  <si>
    <t>306101</t>
  </si>
  <si>
    <t>306102</t>
  </si>
  <si>
    <t>306103</t>
  </si>
  <si>
    <t>306104</t>
  </si>
  <si>
    <t>306105</t>
  </si>
  <si>
    <t>306106</t>
  </si>
  <si>
    <t>306108</t>
  </si>
  <si>
    <t>306109</t>
  </si>
  <si>
    <t>大阪河崎リハビリテーション大学</t>
  </si>
  <si>
    <t>306110</t>
  </si>
  <si>
    <t>306111</t>
  </si>
  <si>
    <t>306113</t>
  </si>
  <si>
    <t>306114</t>
  </si>
  <si>
    <t>306116</t>
  </si>
  <si>
    <t>306117</t>
  </si>
  <si>
    <t>姫路大学</t>
  </si>
  <si>
    <t>306118</t>
  </si>
  <si>
    <t>306119</t>
  </si>
  <si>
    <t>306120</t>
  </si>
  <si>
    <t>306121</t>
  </si>
  <si>
    <t>京都華頂大学</t>
  </si>
  <si>
    <t>306122</t>
  </si>
  <si>
    <t>大阪物療大学</t>
  </si>
  <si>
    <t>306123</t>
  </si>
  <si>
    <t>宝塚医療大学</t>
  </si>
  <si>
    <t>306124</t>
  </si>
  <si>
    <t>滋慶医療科学大学院大学</t>
  </si>
  <si>
    <t>306125</t>
  </si>
  <si>
    <t>京都美術工芸大学</t>
  </si>
  <si>
    <t>306126</t>
  </si>
  <si>
    <t>306127</t>
  </si>
  <si>
    <t>天理医療大学</t>
  </si>
  <si>
    <t>306128</t>
  </si>
  <si>
    <t>京都看護大学</t>
  </si>
  <si>
    <t>306129</t>
  </si>
  <si>
    <t>大和大学</t>
  </si>
  <si>
    <t>307001</t>
  </si>
  <si>
    <t>307002</t>
  </si>
  <si>
    <t>307003</t>
  </si>
  <si>
    <t>307004</t>
  </si>
  <si>
    <t>307005</t>
  </si>
  <si>
    <t>307006</t>
  </si>
  <si>
    <t>307007</t>
  </si>
  <si>
    <t>307008</t>
  </si>
  <si>
    <t>307009</t>
  </si>
  <si>
    <t>307010</t>
  </si>
  <si>
    <t>307011</t>
  </si>
  <si>
    <t>307012</t>
  </si>
  <si>
    <t>307013</t>
  </si>
  <si>
    <t>307014</t>
  </si>
  <si>
    <t>307015</t>
  </si>
  <si>
    <t>307016</t>
  </si>
  <si>
    <t>307017</t>
  </si>
  <si>
    <t>307018</t>
  </si>
  <si>
    <t>307019</t>
  </si>
  <si>
    <t>307020</t>
  </si>
  <si>
    <t>307021</t>
  </si>
  <si>
    <t>307022</t>
  </si>
  <si>
    <t>307023</t>
  </si>
  <si>
    <t>307024</t>
  </si>
  <si>
    <t>307025</t>
  </si>
  <si>
    <t>307026</t>
  </si>
  <si>
    <t>307028</t>
  </si>
  <si>
    <t>307029</t>
  </si>
  <si>
    <t>至誠館大学</t>
  </si>
  <si>
    <t>307030</t>
  </si>
  <si>
    <t>307033</t>
  </si>
  <si>
    <t>307034</t>
  </si>
  <si>
    <t>307035</t>
  </si>
  <si>
    <t>307036</t>
  </si>
  <si>
    <t>307037</t>
  </si>
  <si>
    <t>307038</t>
  </si>
  <si>
    <t>307039</t>
  </si>
  <si>
    <t>鳥取看護大学</t>
  </si>
  <si>
    <t>308001</t>
  </si>
  <si>
    <t>308002</t>
  </si>
  <si>
    <t>308003</t>
  </si>
  <si>
    <t>308004</t>
  </si>
  <si>
    <t>308005</t>
  </si>
  <si>
    <t>308006</t>
  </si>
  <si>
    <t>308007</t>
  </si>
  <si>
    <t>309001</t>
  </si>
  <si>
    <t>309002</t>
  </si>
  <si>
    <t>309003</t>
  </si>
  <si>
    <t>309004</t>
  </si>
  <si>
    <t>309005</t>
  </si>
  <si>
    <t>309006</t>
  </si>
  <si>
    <t>309007</t>
  </si>
  <si>
    <t>309008</t>
  </si>
  <si>
    <t>309009</t>
  </si>
  <si>
    <t>309010</t>
  </si>
  <si>
    <t>309011</t>
  </si>
  <si>
    <t>309012</t>
  </si>
  <si>
    <t>309013</t>
  </si>
  <si>
    <t>309014</t>
  </si>
  <si>
    <t>309016</t>
  </si>
  <si>
    <t>309017</t>
  </si>
  <si>
    <t>309018</t>
  </si>
  <si>
    <t>309019</t>
  </si>
  <si>
    <t>309020</t>
  </si>
  <si>
    <t>日本経済大学</t>
  </si>
  <si>
    <t>309021</t>
  </si>
  <si>
    <t>309022</t>
  </si>
  <si>
    <t>309023</t>
  </si>
  <si>
    <t>309024</t>
  </si>
  <si>
    <t>309026</t>
  </si>
  <si>
    <t>309027</t>
  </si>
  <si>
    <t>309028</t>
  </si>
  <si>
    <t>309029</t>
  </si>
  <si>
    <t>309030</t>
  </si>
  <si>
    <t>309031</t>
  </si>
  <si>
    <t>309032</t>
  </si>
  <si>
    <t>309033</t>
  </si>
  <si>
    <t>309034</t>
  </si>
  <si>
    <t>309035</t>
  </si>
  <si>
    <t>309036</t>
  </si>
  <si>
    <t>309037</t>
  </si>
  <si>
    <t>309038</t>
  </si>
  <si>
    <t>309040</t>
  </si>
  <si>
    <t>309041</t>
  </si>
  <si>
    <t>309042</t>
  </si>
  <si>
    <t>309043</t>
  </si>
  <si>
    <t>309044</t>
  </si>
  <si>
    <t>309045</t>
  </si>
  <si>
    <t>309046</t>
  </si>
  <si>
    <t>309047</t>
  </si>
  <si>
    <t>309048</t>
  </si>
  <si>
    <t>309049</t>
  </si>
  <si>
    <t>309050</t>
  </si>
  <si>
    <t>309051</t>
  </si>
  <si>
    <t>309052</t>
  </si>
  <si>
    <t>309053</t>
  </si>
  <si>
    <t>309054</t>
  </si>
  <si>
    <t>309055</t>
  </si>
  <si>
    <t>309056</t>
  </si>
  <si>
    <t>309057</t>
  </si>
  <si>
    <t>309058</t>
  </si>
  <si>
    <t>純真学園大学</t>
  </si>
  <si>
    <t>309059</t>
  </si>
  <si>
    <t>サイバー大学</t>
  </si>
  <si>
    <t>309060</t>
  </si>
  <si>
    <t>沖縄科学技術大学院大学</t>
  </si>
  <si>
    <t>309061</t>
  </si>
  <si>
    <t>福岡看護大学</t>
  </si>
  <si>
    <t>指定された文字で入力しているか。(数字は半角など）</t>
    <rPh sb="0" eb="2">
      <t>シテイ</t>
    </rPh>
    <rPh sb="5" eb="7">
      <t>モジ</t>
    </rPh>
    <rPh sb="8" eb="10">
      <t>ニュウリョク</t>
    </rPh>
    <rPh sb="17" eb="19">
      <t>スウジ</t>
    </rPh>
    <rPh sb="19" eb="21">
      <t>エイスウジ</t>
    </rPh>
    <rPh sb="20" eb="22">
      <t>ハンカク</t>
    </rPh>
    <phoneticPr fontId="1"/>
  </si>
  <si>
    <t>学校番号</t>
    <rPh sb="0" eb="2">
      <t>ガッコウ</t>
    </rPh>
    <phoneticPr fontId="1"/>
  </si>
  <si>
    <t>渡日前住所</t>
    <rPh sb="0" eb="2">
      <t>トニチ</t>
    </rPh>
    <rPh sb="2" eb="3">
      <t>マエ</t>
    </rPh>
    <rPh sb="3" eb="5">
      <t>ジュウショ</t>
    </rPh>
    <phoneticPr fontId="1"/>
  </si>
  <si>
    <t>学校名</t>
    <rPh sb="0" eb="2">
      <t>ガッコウ</t>
    </rPh>
    <phoneticPr fontId="1"/>
  </si>
  <si>
    <t>99999</t>
    <phoneticPr fontId="1"/>
  </si>
  <si>
    <t>MONBU KAGAKU</t>
    <phoneticPr fontId="1"/>
  </si>
  <si>
    <t>M</t>
  </si>
  <si>
    <t>000-000-0000</t>
    <phoneticPr fontId="1"/>
  </si>
  <si>
    <t>○○研究科</t>
    <rPh sb="2" eb="4">
      <t>ケンキュウ</t>
    </rPh>
    <rPh sb="4" eb="5">
      <t>カ</t>
    </rPh>
    <phoneticPr fontId="1"/>
  </si>
  <si>
    <t>経済学研究科</t>
    <rPh sb="0" eb="3">
      <t>ケイザイガク</t>
    </rPh>
    <rPh sb="3" eb="5">
      <t>ケンキュウ</t>
    </rPh>
    <rPh sb="5" eb="6">
      <t>カ</t>
    </rPh>
    <phoneticPr fontId="1"/>
  </si>
  <si>
    <t>文科　太郎</t>
    <rPh sb="0" eb="1">
      <t>モン</t>
    </rPh>
    <rPh sb="1" eb="2">
      <t>カ</t>
    </rPh>
    <rPh sb="3" eb="5">
      <t>タロウ</t>
    </rPh>
    <phoneticPr fontId="1"/>
  </si>
  <si>
    <t>××大学</t>
    <rPh sb="2" eb="4">
      <t>ダイガク</t>
    </rPh>
    <phoneticPr fontId="1"/>
  </si>
  <si>
    <t>New Delhi</t>
    <phoneticPr fontId="1"/>
  </si>
  <si>
    <t>―</t>
    <phoneticPr fontId="1"/>
  </si>
  <si>
    <t>―</t>
    <phoneticPr fontId="1"/>
  </si>
  <si>
    <t>―</t>
    <phoneticPr fontId="1"/>
  </si>
  <si>
    <t>なし</t>
    <phoneticPr fontId="1"/>
  </si>
  <si>
    <t>―</t>
    <phoneticPr fontId="1"/>
  </si>
  <si>
    <t>―</t>
  </si>
  <si>
    <t>文部科学省への推薦</t>
    <rPh sb="0" eb="2">
      <t>モンブ</t>
    </rPh>
    <rPh sb="2" eb="5">
      <t>カガクショウ</t>
    </rPh>
    <rPh sb="7" eb="9">
      <t>スイセン</t>
    </rPh>
    <phoneticPr fontId="1"/>
  </si>
  <si>
    <t>文部科学省への推薦</t>
    <phoneticPr fontId="1"/>
  </si>
  <si>
    <t>通知及び意思確認済み</t>
    <rPh sb="0" eb="2">
      <t>ツウチ</t>
    </rPh>
    <rPh sb="2" eb="3">
      <t>オヨ</t>
    </rPh>
    <rPh sb="4" eb="6">
      <t>イシ</t>
    </rPh>
    <rPh sb="6" eb="8">
      <t>カクニン</t>
    </rPh>
    <rPh sb="8" eb="9">
      <t>ズ</t>
    </rPh>
    <phoneticPr fontId="1"/>
  </si>
  <si>
    <t>文部科学省への推薦</t>
    <phoneticPr fontId="3"/>
  </si>
  <si>
    <t>査証申請予定の
国籍国在外公館</t>
    <rPh sb="4" eb="6">
      <t>ヨテイ</t>
    </rPh>
    <rPh sb="8" eb="10">
      <t>コクセキ</t>
    </rPh>
    <rPh sb="10" eb="11">
      <t>コク</t>
    </rPh>
    <rPh sb="11" eb="13">
      <t>ザイガイ</t>
    </rPh>
    <rPh sb="13" eb="15">
      <t>コウカン</t>
    </rPh>
    <phoneticPr fontId="3"/>
  </si>
  <si>
    <t>査証申請予定の
国籍国在外公館</t>
    <rPh sb="0" eb="2">
      <t>サショウ</t>
    </rPh>
    <rPh sb="2" eb="4">
      <t>シンセイ</t>
    </rPh>
    <rPh sb="4" eb="6">
      <t>ヨテイ</t>
    </rPh>
    <rPh sb="8" eb="10">
      <t>コクセキ</t>
    </rPh>
    <rPh sb="10" eb="11">
      <t>コク</t>
    </rPh>
    <rPh sb="11" eb="13">
      <t>ザイガイ</t>
    </rPh>
    <rPh sb="13" eb="15">
      <t>コウカン</t>
    </rPh>
    <phoneticPr fontId="3"/>
  </si>
  <si>
    <t>便宜供与不要</t>
    <rPh sb="0" eb="2">
      <t>ベンギ</t>
    </rPh>
    <rPh sb="2" eb="4">
      <t>キョウヨ</t>
    </rPh>
    <rPh sb="4" eb="6">
      <t>フヨウ</t>
    </rPh>
    <phoneticPr fontId="1"/>
  </si>
  <si>
    <t>インド大</t>
  </si>
  <si>
    <t xml:space="preserve">  コルカタ総</t>
    <rPh sb="6" eb="7">
      <t>ソウ</t>
    </rPh>
    <phoneticPr fontId="3"/>
  </si>
  <si>
    <t xml:space="preserve">  チェンナイ総</t>
    <rPh sb="7" eb="8">
      <t>ソウ</t>
    </rPh>
    <phoneticPr fontId="3"/>
  </si>
  <si>
    <t xml:space="preserve">  ベンガルール総</t>
    <rPh sb="8" eb="9">
      <t>ソウ</t>
    </rPh>
    <phoneticPr fontId="3"/>
  </si>
  <si>
    <t xml:space="preserve">  ムンバイ総</t>
    <rPh sb="6" eb="7">
      <t>ソウ</t>
    </rPh>
    <phoneticPr fontId="3"/>
  </si>
  <si>
    <t>インドネシア大</t>
    <rPh sb="6" eb="7">
      <t>タイ</t>
    </rPh>
    <phoneticPr fontId="3"/>
  </si>
  <si>
    <t xml:space="preserve">  スラバヤ総</t>
    <rPh sb="6" eb="7">
      <t>ソウ</t>
    </rPh>
    <phoneticPr fontId="3"/>
  </si>
  <si>
    <t>　マカッサル事
　(ｽﾗﾊﾞﾔ総)</t>
    <rPh sb="6" eb="7">
      <t>コト</t>
    </rPh>
    <rPh sb="15" eb="16">
      <t>ソウ</t>
    </rPh>
    <phoneticPr fontId="3"/>
  </si>
  <si>
    <t xml:space="preserve">  デンパサール総</t>
  </si>
  <si>
    <t xml:space="preserve">  メダン総</t>
  </si>
  <si>
    <t>カンボジア大</t>
    <rPh sb="5" eb="6">
      <t>タイ</t>
    </rPh>
    <phoneticPr fontId="3"/>
  </si>
  <si>
    <t>シンガポール大</t>
    <rPh sb="6" eb="7">
      <t>タイ</t>
    </rPh>
    <phoneticPr fontId="3"/>
  </si>
  <si>
    <t>スリランカ大</t>
    <rPh sb="5" eb="6">
      <t>タイ</t>
    </rPh>
    <phoneticPr fontId="3"/>
  </si>
  <si>
    <t>タイ大</t>
    <rPh sb="2" eb="3">
      <t>タイ</t>
    </rPh>
    <phoneticPr fontId="3"/>
  </si>
  <si>
    <t xml:space="preserve">  チェンマイ総</t>
    <rPh sb="7" eb="8">
      <t>ソウ</t>
    </rPh>
    <phoneticPr fontId="3"/>
  </si>
  <si>
    <t>韓国大</t>
    <rPh sb="2" eb="3">
      <t>タイ</t>
    </rPh>
    <phoneticPr fontId="3"/>
  </si>
  <si>
    <t xml:space="preserve">  済州総</t>
    <rPh sb="4" eb="5">
      <t>ソウ</t>
    </rPh>
    <phoneticPr fontId="3"/>
  </si>
  <si>
    <t xml:space="preserve">  釜山総</t>
    <rPh sb="4" eb="5">
      <t>ソウ</t>
    </rPh>
    <phoneticPr fontId="3"/>
  </si>
  <si>
    <t>中国大</t>
    <rPh sb="2" eb="3">
      <t>タイ</t>
    </rPh>
    <phoneticPr fontId="3"/>
  </si>
  <si>
    <t xml:space="preserve">  広州総</t>
    <rPh sb="4" eb="5">
      <t>ソウ</t>
    </rPh>
    <phoneticPr fontId="3"/>
  </si>
  <si>
    <t xml:space="preserve">  上海総</t>
    <rPh sb="4" eb="5">
      <t>ソウ</t>
    </rPh>
    <phoneticPr fontId="3"/>
  </si>
  <si>
    <t xml:space="preserve">  重慶総</t>
    <rPh sb="4" eb="5">
      <t>ソウ</t>
    </rPh>
    <phoneticPr fontId="3"/>
  </si>
  <si>
    <t xml:space="preserve">  瀋陽総</t>
    <rPh sb="4" eb="5">
      <t>ソウ</t>
    </rPh>
    <phoneticPr fontId="3"/>
  </si>
  <si>
    <t>　大連事
　（瀋陽総）</t>
    <rPh sb="1" eb="3">
      <t>ダイレン</t>
    </rPh>
    <rPh sb="3" eb="4">
      <t>コト</t>
    </rPh>
    <rPh sb="7" eb="9">
      <t>シンヨウ</t>
    </rPh>
    <rPh sb="9" eb="10">
      <t>ソウ</t>
    </rPh>
    <phoneticPr fontId="3"/>
  </si>
  <si>
    <t xml:space="preserve">  青島総</t>
    <rPh sb="2" eb="4">
      <t>チンタオ</t>
    </rPh>
    <rPh sb="4" eb="5">
      <t>ソウ</t>
    </rPh>
    <phoneticPr fontId="3"/>
  </si>
  <si>
    <t xml:space="preserve">  香港総</t>
    <rPh sb="4" eb="5">
      <t>ソウ</t>
    </rPh>
    <phoneticPr fontId="3"/>
  </si>
  <si>
    <t>ネパール大</t>
    <rPh sb="4" eb="5">
      <t>タイ</t>
    </rPh>
    <phoneticPr fontId="3"/>
  </si>
  <si>
    <t>パキスタン大</t>
    <rPh sb="5" eb="6">
      <t>タイ</t>
    </rPh>
    <phoneticPr fontId="3"/>
  </si>
  <si>
    <t xml:space="preserve">  カラチ総</t>
    <rPh sb="5" eb="6">
      <t>ソウ</t>
    </rPh>
    <phoneticPr fontId="3"/>
  </si>
  <si>
    <t>ﾊﾞﾝｸﾞﾗﾃﾞｼｭ大</t>
    <rPh sb="10" eb="11">
      <t>タイ</t>
    </rPh>
    <phoneticPr fontId="3"/>
  </si>
  <si>
    <t>東ティモール大</t>
    <rPh sb="6" eb="7">
      <t>タイ</t>
    </rPh>
    <phoneticPr fontId="3"/>
  </si>
  <si>
    <t>フィリピン大</t>
    <rPh sb="5" eb="6">
      <t>タイ</t>
    </rPh>
    <phoneticPr fontId="3"/>
  </si>
  <si>
    <t>　セブ事
　(ﾌｨﾘﾋﾟﾝ大）</t>
    <rPh sb="3" eb="4">
      <t>コト</t>
    </rPh>
    <rPh sb="13" eb="14">
      <t>タイ</t>
    </rPh>
    <phoneticPr fontId="3"/>
  </si>
  <si>
    <t>　ダバオ事
　（ﾌｨﾘﾋﾟﾝ大）</t>
    <rPh sb="4" eb="5">
      <t>コト</t>
    </rPh>
    <rPh sb="14" eb="15">
      <t>タイ</t>
    </rPh>
    <phoneticPr fontId="3"/>
  </si>
  <si>
    <t>ブルネイ大</t>
    <rPh sb="4" eb="5">
      <t>タイ</t>
    </rPh>
    <phoneticPr fontId="3"/>
  </si>
  <si>
    <t>ベトナム大</t>
    <rPh sb="4" eb="5">
      <t>タイ</t>
    </rPh>
    <phoneticPr fontId="3"/>
  </si>
  <si>
    <t xml:space="preserve">  ホーチミン総</t>
    <rPh sb="7" eb="8">
      <t>ソウ</t>
    </rPh>
    <phoneticPr fontId="3"/>
  </si>
  <si>
    <t>マレーシア大</t>
    <rPh sb="5" eb="6">
      <t>タイ</t>
    </rPh>
    <phoneticPr fontId="3"/>
  </si>
  <si>
    <t>　コタキナバル事
　(ﾏﾚｰｼｱ大）</t>
    <rPh sb="7" eb="8">
      <t>コト</t>
    </rPh>
    <rPh sb="16" eb="17">
      <t>タイ</t>
    </rPh>
    <phoneticPr fontId="3"/>
  </si>
  <si>
    <t xml:space="preserve">  ペナン総</t>
    <rPh sb="5" eb="6">
      <t>ソウ</t>
    </rPh>
    <phoneticPr fontId="3"/>
  </si>
  <si>
    <t>ミャンマー大</t>
    <rPh sb="5" eb="6">
      <t>タイ</t>
    </rPh>
    <phoneticPr fontId="3"/>
  </si>
  <si>
    <t>モルディブ大</t>
    <rPh sb="5" eb="6">
      <t>タイ</t>
    </rPh>
    <phoneticPr fontId="3"/>
  </si>
  <si>
    <t>モンゴル大</t>
    <rPh sb="4" eb="5">
      <t>タイ</t>
    </rPh>
    <phoneticPr fontId="3"/>
  </si>
  <si>
    <t>ラオス大</t>
    <rPh sb="3" eb="4">
      <t>タイ</t>
    </rPh>
    <phoneticPr fontId="3"/>
  </si>
  <si>
    <t>豪州大</t>
    <rPh sb="2" eb="3">
      <t>タイ</t>
    </rPh>
    <phoneticPr fontId="3"/>
  </si>
  <si>
    <t xml:space="preserve">  シドニー総</t>
    <rPh sb="6" eb="7">
      <t>ソウ</t>
    </rPh>
    <phoneticPr fontId="3"/>
  </si>
  <si>
    <t xml:space="preserve">  パース総</t>
    <rPh sb="5" eb="6">
      <t>ソウ</t>
    </rPh>
    <phoneticPr fontId="3"/>
  </si>
  <si>
    <t xml:space="preserve">  ブリスベン総</t>
    <rPh sb="7" eb="8">
      <t>ソウ</t>
    </rPh>
    <phoneticPr fontId="3"/>
  </si>
  <si>
    <t>　ケアンズ事
　（ﾌﾞﾘｽﾍﾞﾝ総）</t>
    <rPh sb="5" eb="6">
      <t>コト</t>
    </rPh>
    <rPh sb="16" eb="17">
      <t>ソウ</t>
    </rPh>
    <phoneticPr fontId="3"/>
  </si>
  <si>
    <t xml:space="preserve">  メルボルン総</t>
    <rPh sb="7" eb="8">
      <t>ソウ</t>
    </rPh>
    <phoneticPr fontId="3"/>
  </si>
  <si>
    <t>サモア大</t>
    <rPh sb="3" eb="4">
      <t>タイ</t>
    </rPh>
    <phoneticPr fontId="3"/>
  </si>
  <si>
    <t>ソロモン大</t>
    <rPh sb="4" eb="5">
      <t>タイ</t>
    </rPh>
    <phoneticPr fontId="3"/>
  </si>
  <si>
    <t>トンガ大</t>
    <rPh sb="3" eb="4">
      <t>タイ</t>
    </rPh>
    <phoneticPr fontId="3"/>
  </si>
  <si>
    <t>ﾆｭｰｼﾞｰﾗﾝﾄﾞ大</t>
    <rPh sb="10" eb="11">
      <t>タイ</t>
    </rPh>
    <phoneticPr fontId="3"/>
  </si>
  <si>
    <t>　ｸﾗｲｽﾄﾁｬｰﾁ事
　（ＮＺ大）</t>
    <rPh sb="10" eb="11">
      <t>コト</t>
    </rPh>
    <rPh sb="16" eb="17">
      <t>タイ</t>
    </rPh>
    <phoneticPr fontId="3"/>
  </si>
  <si>
    <t xml:space="preserve">  オークランド総</t>
    <rPh sb="8" eb="9">
      <t>ソウ</t>
    </rPh>
    <phoneticPr fontId="3"/>
  </si>
  <si>
    <t>ﾊﾟﾌﾟｱﾆｭｰｷﾞﾆｱ大</t>
    <rPh sb="12" eb="13">
      <t>タイ</t>
    </rPh>
    <phoneticPr fontId="3"/>
  </si>
  <si>
    <t>パラオ大</t>
    <rPh sb="3" eb="4">
      <t>タイ</t>
    </rPh>
    <phoneticPr fontId="3"/>
  </si>
  <si>
    <t>フィジー大</t>
    <rPh sb="4" eb="5">
      <t>タイ</t>
    </rPh>
    <phoneticPr fontId="3"/>
  </si>
  <si>
    <t>マーシャル大</t>
    <rPh sb="5" eb="6">
      <t>タイ</t>
    </rPh>
    <phoneticPr fontId="3"/>
  </si>
  <si>
    <t>ミクロネシア大</t>
    <rPh sb="6" eb="7">
      <t>タイ</t>
    </rPh>
    <phoneticPr fontId="3"/>
  </si>
  <si>
    <t>米国大</t>
    <rPh sb="2" eb="3">
      <t>タイ</t>
    </rPh>
    <phoneticPr fontId="3"/>
  </si>
  <si>
    <t xml:space="preserve">  アトランタ総</t>
    <rPh sb="7" eb="8">
      <t>ソウ</t>
    </rPh>
    <phoneticPr fontId="3"/>
  </si>
  <si>
    <t xml:space="preserve">  ｻﾝﾌﾗﾝｼｽｺ総</t>
    <rPh sb="10" eb="11">
      <t>ソウ</t>
    </rPh>
    <phoneticPr fontId="3"/>
  </si>
  <si>
    <t xml:space="preserve">  シアトル総</t>
    <rPh sb="6" eb="7">
      <t>ソウ</t>
    </rPh>
    <phoneticPr fontId="3"/>
  </si>
  <si>
    <t>　アンカレジ事
　（ｼｱﾄﾙ総）</t>
    <rPh sb="6" eb="7">
      <t>コト</t>
    </rPh>
    <rPh sb="14" eb="15">
      <t>ソウ</t>
    </rPh>
    <phoneticPr fontId="3"/>
  </si>
  <si>
    <t>　ポートランド事
　(ｼｱﾄﾙ総）</t>
    <rPh sb="7" eb="8">
      <t>コト</t>
    </rPh>
    <rPh sb="15" eb="16">
      <t>ソウ</t>
    </rPh>
    <phoneticPr fontId="3"/>
  </si>
  <si>
    <t xml:space="preserve">  シカゴ総</t>
    <rPh sb="5" eb="6">
      <t>ソウ</t>
    </rPh>
    <phoneticPr fontId="3"/>
  </si>
  <si>
    <t xml:space="preserve">  デトロイト総</t>
    <rPh sb="7" eb="8">
      <t>ソウ</t>
    </rPh>
    <phoneticPr fontId="3"/>
  </si>
  <si>
    <t xml:space="preserve">  デンバー総</t>
    <rPh sb="6" eb="7">
      <t>ソウ</t>
    </rPh>
    <phoneticPr fontId="3"/>
  </si>
  <si>
    <t xml:space="preserve">  ナッシュビル総</t>
    <rPh sb="8" eb="9">
      <t>ソウ</t>
    </rPh>
    <phoneticPr fontId="3"/>
  </si>
  <si>
    <t xml:space="preserve">  ニューヨーク総</t>
    <rPh sb="8" eb="9">
      <t>ソウ</t>
    </rPh>
    <phoneticPr fontId="3"/>
  </si>
  <si>
    <t xml:space="preserve">  ハガッニャ総</t>
    <rPh sb="7" eb="8">
      <t>ソウ</t>
    </rPh>
    <phoneticPr fontId="3"/>
  </si>
  <si>
    <t>　サイパン事
　(ﾊｶﾞｯﾆｬ総）</t>
    <rPh sb="5" eb="6">
      <t>コト</t>
    </rPh>
    <rPh sb="15" eb="16">
      <t>ソウ</t>
    </rPh>
    <phoneticPr fontId="3"/>
  </si>
  <si>
    <t xml:space="preserve">  ヒューストン総</t>
    <rPh sb="8" eb="9">
      <t>ソウ</t>
    </rPh>
    <phoneticPr fontId="3"/>
  </si>
  <si>
    <t xml:space="preserve">  ボストン総</t>
    <rPh sb="6" eb="7">
      <t>ソウ</t>
    </rPh>
    <phoneticPr fontId="3"/>
  </si>
  <si>
    <t xml:space="preserve">  ホノルル総</t>
    <rPh sb="6" eb="7">
      <t>ソウ</t>
    </rPh>
    <phoneticPr fontId="3"/>
  </si>
  <si>
    <t xml:space="preserve">  マイアミ総</t>
    <rPh sb="6" eb="7">
      <t>ソウ</t>
    </rPh>
    <phoneticPr fontId="3"/>
  </si>
  <si>
    <t xml:space="preserve">  ロサンゼルス総</t>
    <rPh sb="8" eb="9">
      <t>ソウ</t>
    </rPh>
    <phoneticPr fontId="3"/>
  </si>
  <si>
    <t>カナダ大</t>
    <rPh sb="3" eb="4">
      <t>タイ</t>
    </rPh>
    <phoneticPr fontId="3"/>
  </si>
  <si>
    <t xml:space="preserve">  カルガリー総</t>
    <rPh sb="7" eb="8">
      <t>ソウ</t>
    </rPh>
    <phoneticPr fontId="3"/>
  </si>
  <si>
    <t xml:space="preserve">  トロント総</t>
    <rPh sb="6" eb="7">
      <t>ソウ</t>
    </rPh>
    <phoneticPr fontId="3"/>
  </si>
  <si>
    <t xml:space="preserve">  バンクーバー総</t>
    <rPh sb="8" eb="9">
      <t>ソウ</t>
    </rPh>
    <phoneticPr fontId="3"/>
  </si>
  <si>
    <t xml:space="preserve">  モントリオール総</t>
    <rPh sb="9" eb="10">
      <t>ソウ</t>
    </rPh>
    <phoneticPr fontId="3"/>
  </si>
  <si>
    <t>アルゼンチン大</t>
    <rPh sb="6" eb="7">
      <t>タイ</t>
    </rPh>
    <phoneticPr fontId="3"/>
  </si>
  <si>
    <t>ウルグアイ大</t>
    <rPh sb="5" eb="6">
      <t>タイ</t>
    </rPh>
    <phoneticPr fontId="3"/>
  </si>
  <si>
    <t>エクアドル大</t>
    <rPh sb="5" eb="6">
      <t>タイ</t>
    </rPh>
    <phoneticPr fontId="3"/>
  </si>
  <si>
    <t>エルサルバドル大</t>
    <rPh sb="7" eb="8">
      <t>タイ</t>
    </rPh>
    <phoneticPr fontId="3"/>
  </si>
  <si>
    <t>キューバ大</t>
    <rPh sb="4" eb="5">
      <t>タイ</t>
    </rPh>
    <phoneticPr fontId="3"/>
  </si>
  <si>
    <t>グアテマラ大</t>
    <rPh sb="5" eb="6">
      <t>タイ</t>
    </rPh>
    <phoneticPr fontId="3"/>
  </si>
  <si>
    <t>コスタリカ大</t>
    <rPh sb="5" eb="6">
      <t>タイ</t>
    </rPh>
    <phoneticPr fontId="3"/>
  </si>
  <si>
    <t>コロンビア大</t>
    <rPh sb="5" eb="6">
      <t>タイ</t>
    </rPh>
    <phoneticPr fontId="3"/>
  </si>
  <si>
    <t>ジャマイカ大</t>
    <rPh sb="5" eb="6">
      <t>タイ</t>
    </rPh>
    <phoneticPr fontId="3"/>
  </si>
  <si>
    <t>チリ大</t>
    <rPh sb="2" eb="3">
      <t>タイ</t>
    </rPh>
    <phoneticPr fontId="3"/>
  </si>
  <si>
    <t>ドミニカ(共)大</t>
    <rPh sb="7" eb="8">
      <t>タイ</t>
    </rPh>
    <phoneticPr fontId="3"/>
  </si>
  <si>
    <t>ﾄﾘﾆﾀﾞｰﾄﾞ・ﾄﾊﾞｺﾞ大</t>
    <rPh sb="14" eb="15">
      <t>タイ</t>
    </rPh>
    <phoneticPr fontId="3"/>
  </si>
  <si>
    <t>ニカラグア大</t>
    <rPh sb="5" eb="6">
      <t>タイ</t>
    </rPh>
    <phoneticPr fontId="3"/>
  </si>
  <si>
    <t>ハイチ大</t>
    <rPh sb="3" eb="4">
      <t>タイ</t>
    </rPh>
    <phoneticPr fontId="3"/>
  </si>
  <si>
    <t>パナマ大</t>
    <rPh sb="3" eb="4">
      <t>タイ</t>
    </rPh>
    <phoneticPr fontId="3"/>
  </si>
  <si>
    <t>パラグアイ大</t>
    <rPh sb="5" eb="6">
      <t>タイ</t>
    </rPh>
    <phoneticPr fontId="3"/>
  </si>
  <si>
    <t>　ｴﾝｶﾙﾅｼｵﾝ事
　（ﾊﾟﾗｸﾞｱｲ大）</t>
    <rPh sb="9" eb="10">
      <t>コト</t>
    </rPh>
    <rPh sb="20" eb="21">
      <t>タイ</t>
    </rPh>
    <phoneticPr fontId="3"/>
  </si>
  <si>
    <t>バルバドス大</t>
    <rPh sb="5" eb="6">
      <t>タイ</t>
    </rPh>
    <phoneticPr fontId="3"/>
  </si>
  <si>
    <t>ブラジル大</t>
    <rPh sb="4" eb="5">
      <t>タイ</t>
    </rPh>
    <phoneticPr fontId="3"/>
  </si>
  <si>
    <t>　ベレン事
　（ﾌﾞﾗｼﾞﾙ大）</t>
    <rPh sb="4" eb="5">
      <t>コト</t>
    </rPh>
    <rPh sb="14" eb="15">
      <t>タイ</t>
    </rPh>
    <phoneticPr fontId="3"/>
  </si>
  <si>
    <t>　レシフェ事
　(ﾌﾞﾗｼﾞﾙ大）</t>
    <rPh sb="5" eb="6">
      <t>コト</t>
    </rPh>
    <rPh sb="15" eb="16">
      <t>タイ</t>
    </rPh>
    <phoneticPr fontId="3"/>
  </si>
  <si>
    <t xml:space="preserve">  クリチバ総</t>
    <rPh sb="6" eb="7">
      <t>ソウ</t>
    </rPh>
    <phoneticPr fontId="3"/>
  </si>
  <si>
    <t>　ﾎﾟﾙﾄｱﾚｸﾞﾚ事
　(ｸﾘﾁﾊﾞ総）</t>
    <rPh sb="10" eb="11">
      <t>（</t>
    </rPh>
    <rPh sb="19" eb="20">
      <t>ソウ</t>
    </rPh>
    <phoneticPr fontId="3"/>
  </si>
  <si>
    <t xml:space="preserve">  サンパウロ総</t>
    <rPh sb="7" eb="8">
      <t>ソウ</t>
    </rPh>
    <phoneticPr fontId="3"/>
  </si>
  <si>
    <t xml:space="preserve">  マナウス総</t>
    <rPh sb="6" eb="7">
      <t>ソウ</t>
    </rPh>
    <phoneticPr fontId="3"/>
  </si>
  <si>
    <t xml:space="preserve">  ﾘｵﾃﾞｼﾞｬﾈｲﾛ総</t>
    <rPh sb="12" eb="13">
      <t>ソウ</t>
    </rPh>
    <phoneticPr fontId="3"/>
  </si>
  <si>
    <t>ベネズエラ大</t>
    <rPh sb="5" eb="6">
      <t>タイ</t>
    </rPh>
    <phoneticPr fontId="3"/>
  </si>
  <si>
    <t>ペルー大</t>
    <rPh sb="3" eb="4">
      <t>タイ</t>
    </rPh>
    <phoneticPr fontId="3"/>
  </si>
  <si>
    <t>ボリビア大</t>
    <rPh sb="4" eb="5">
      <t>タイ</t>
    </rPh>
    <phoneticPr fontId="3"/>
  </si>
  <si>
    <t>　サンタクルス事
　(ﾎﾞﾘﾋﾞｱ大）</t>
    <rPh sb="7" eb="8">
      <t>コト</t>
    </rPh>
    <rPh sb="17" eb="18">
      <t>タイ</t>
    </rPh>
    <phoneticPr fontId="3"/>
  </si>
  <si>
    <t>ホンジュラス大</t>
    <rPh sb="6" eb="7">
      <t>タイ</t>
    </rPh>
    <phoneticPr fontId="3"/>
  </si>
  <si>
    <t>メキシコ大</t>
    <rPh sb="4" eb="5">
      <t>タイ</t>
    </rPh>
    <phoneticPr fontId="3"/>
  </si>
  <si>
    <t xml:space="preserve">  レオン総</t>
    <rPh sb="5" eb="6">
      <t>ソウ</t>
    </rPh>
    <phoneticPr fontId="3"/>
  </si>
  <si>
    <t>アイスランド大</t>
    <rPh sb="6" eb="7">
      <t>タイ</t>
    </rPh>
    <phoneticPr fontId="3"/>
  </si>
  <si>
    <t>アイルランド大</t>
    <rPh sb="6" eb="7">
      <t>タイ</t>
    </rPh>
    <phoneticPr fontId="3"/>
  </si>
  <si>
    <t>ｱｾﾞﾙﾊﾞｲｼﾞｬﾝ大</t>
    <rPh sb="11" eb="12">
      <t>タイ</t>
    </rPh>
    <phoneticPr fontId="3"/>
  </si>
  <si>
    <t>アルバニア大</t>
    <rPh sb="5" eb="6">
      <t>タイ</t>
    </rPh>
    <phoneticPr fontId="3"/>
  </si>
  <si>
    <t>アルメニア大</t>
    <rPh sb="5" eb="6">
      <t>タイ</t>
    </rPh>
    <phoneticPr fontId="3"/>
  </si>
  <si>
    <t>イタリア大</t>
    <rPh sb="4" eb="5">
      <t>タイ</t>
    </rPh>
    <phoneticPr fontId="3"/>
  </si>
  <si>
    <t xml:space="preserve">  ミラノ総</t>
    <rPh sb="5" eb="6">
      <t>ソウ</t>
    </rPh>
    <phoneticPr fontId="3"/>
  </si>
  <si>
    <t>ウクライナ大</t>
    <rPh sb="5" eb="6">
      <t>タイ</t>
    </rPh>
    <phoneticPr fontId="3"/>
  </si>
  <si>
    <t>ウズベキスタン大</t>
    <rPh sb="7" eb="8">
      <t>タイ</t>
    </rPh>
    <phoneticPr fontId="3"/>
  </si>
  <si>
    <t>英国大</t>
    <rPh sb="2" eb="3">
      <t>タイ</t>
    </rPh>
    <phoneticPr fontId="3"/>
  </si>
  <si>
    <t xml:space="preserve">  エディンバラ総</t>
    <rPh sb="8" eb="9">
      <t>ソウ</t>
    </rPh>
    <phoneticPr fontId="3"/>
  </si>
  <si>
    <t>エストニア大</t>
    <rPh sb="5" eb="6">
      <t>タイ</t>
    </rPh>
    <phoneticPr fontId="3"/>
  </si>
  <si>
    <t>オーストリア大</t>
    <rPh sb="6" eb="7">
      <t>タイ</t>
    </rPh>
    <phoneticPr fontId="3"/>
  </si>
  <si>
    <t>オランダ大</t>
    <rPh sb="4" eb="5">
      <t>タイ</t>
    </rPh>
    <phoneticPr fontId="3"/>
  </si>
  <si>
    <t>カザフスタン大</t>
    <rPh sb="6" eb="7">
      <t>タイ</t>
    </rPh>
    <phoneticPr fontId="3"/>
  </si>
  <si>
    <t>ギリシャ大</t>
    <rPh sb="4" eb="5">
      <t>タイ</t>
    </rPh>
    <phoneticPr fontId="3"/>
  </si>
  <si>
    <t>キルギス大</t>
    <rPh sb="4" eb="5">
      <t>タイ</t>
    </rPh>
    <phoneticPr fontId="3"/>
  </si>
  <si>
    <t>クロアチア大</t>
    <rPh sb="5" eb="6">
      <t>タイ</t>
    </rPh>
    <phoneticPr fontId="3"/>
  </si>
  <si>
    <t>ジョージア大</t>
    <rPh sb="5" eb="6">
      <t>タイ</t>
    </rPh>
    <phoneticPr fontId="3"/>
  </si>
  <si>
    <t>スイス大</t>
    <rPh sb="3" eb="4">
      <t>タイ</t>
    </rPh>
    <phoneticPr fontId="3"/>
  </si>
  <si>
    <t>　ジュネーブ事
　(ｽｲｽ大）</t>
    <rPh sb="6" eb="7">
      <t>コト</t>
    </rPh>
    <rPh sb="13" eb="14">
      <t>タイ</t>
    </rPh>
    <phoneticPr fontId="3"/>
  </si>
  <si>
    <t>スウェーデン大</t>
    <rPh sb="6" eb="7">
      <t>タイ</t>
    </rPh>
    <phoneticPr fontId="3"/>
  </si>
  <si>
    <t>スペイン大</t>
    <rPh sb="4" eb="5">
      <t>タイ</t>
    </rPh>
    <phoneticPr fontId="3"/>
  </si>
  <si>
    <t>　ラスパルマス事
　(ｽﾍﾟｲﾝ大）</t>
    <rPh sb="7" eb="8">
      <t>コト</t>
    </rPh>
    <rPh sb="16" eb="17">
      <t>タイ</t>
    </rPh>
    <phoneticPr fontId="3"/>
  </si>
  <si>
    <t xml:space="preserve">  バルセロナ総</t>
    <rPh sb="7" eb="8">
      <t>ソウ</t>
    </rPh>
    <phoneticPr fontId="3"/>
  </si>
  <si>
    <t>スロバキア大</t>
    <rPh sb="5" eb="6">
      <t>タイ</t>
    </rPh>
    <phoneticPr fontId="3"/>
  </si>
  <si>
    <t>スロベニア大</t>
    <rPh sb="5" eb="6">
      <t>タイ</t>
    </rPh>
    <phoneticPr fontId="3"/>
  </si>
  <si>
    <t>セルビア大</t>
    <rPh sb="4" eb="5">
      <t>タイ</t>
    </rPh>
    <phoneticPr fontId="3"/>
  </si>
  <si>
    <t>タジキスタン大</t>
    <rPh sb="6" eb="7">
      <t>タイ</t>
    </rPh>
    <phoneticPr fontId="3"/>
  </si>
  <si>
    <t>チェコ大</t>
    <rPh sb="3" eb="4">
      <t>タイ</t>
    </rPh>
    <phoneticPr fontId="3"/>
  </si>
  <si>
    <t>デンマーク大</t>
    <rPh sb="5" eb="6">
      <t>タイ</t>
    </rPh>
    <phoneticPr fontId="3"/>
  </si>
  <si>
    <t>ドイツ大</t>
    <rPh sb="3" eb="4">
      <t>タイ</t>
    </rPh>
    <phoneticPr fontId="3"/>
  </si>
  <si>
    <t xml:space="preserve">  ﾃﾞｭｯｾﾙﾄﾞﾙﾌ総</t>
    <rPh sb="12" eb="13">
      <t>ソウ</t>
    </rPh>
    <phoneticPr fontId="3"/>
  </si>
  <si>
    <t xml:space="preserve">  ハンブルク総</t>
    <rPh sb="7" eb="8">
      <t>ソウ</t>
    </rPh>
    <phoneticPr fontId="3"/>
  </si>
  <si>
    <t xml:space="preserve">  フランクフルト総</t>
    <rPh sb="9" eb="10">
      <t>ソウ</t>
    </rPh>
    <phoneticPr fontId="3"/>
  </si>
  <si>
    <t xml:space="preserve">  ミュンヘン総</t>
    <rPh sb="7" eb="8">
      <t>ソウ</t>
    </rPh>
    <phoneticPr fontId="3"/>
  </si>
  <si>
    <t>ﾄﾙｸﾒﾆｽﾀﾝ大</t>
    <rPh sb="8" eb="9">
      <t>タイ</t>
    </rPh>
    <phoneticPr fontId="3"/>
  </si>
  <si>
    <t>ノルウェー大</t>
    <rPh sb="5" eb="6">
      <t>タイ</t>
    </rPh>
    <phoneticPr fontId="3"/>
  </si>
  <si>
    <t>バチカン大</t>
    <rPh sb="4" eb="5">
      <t>タイ</t>
    </rPh>
    <phoneticPr fontId="3"/>
  </si>
  <si>
    <t>ハンガリー大</t>
    <rPh sb="5" eb="6">
      <t>タイ</t>
    </rPh>
    <phoneticPr fontId="3"/>
  </si>
  <si>
    <t>フィンランド大</t>
    <rPh sb="6" eb="7">
      <t>タイ</t>
    </rPh>
    <phoneticPr fontId="3"/>
  </si>
  <si>
    <t>フランス大</t>
    <rPh sb="4" eb="5">
      <t>タイ</t>
    </rPh>
    <phoneticPr fontId="3"/>
  </si>
  <si>
    <t xml:space="preserve">  ストラスブール総</t>
    <rPh sb="9" eb="10">
      <t>ソウ</t>
    </rPh>
    <phoneticPr fontId="3"/>
  </si>
  <si>
    <t xml:space="preserve">  マルセイユ総</t>
    <rPh sb="7" eb="8">
      <t>ソウ</t>
    </rPh>
    <phoneticPr fontId="3"/>
  </si>
  <si>
    <t>　リヨン事
　(ﾏﾙｾｲﾕ総）</t>
    <rPh sb="4" eb="5">
      <t>コト</t>
    </rPh>
    <rPh sb="13" eb="14">
      <t>ソウ</t>
    </rPh>
    <phoneticPr fontId="3"/>
  </si>
  <si>
    <t>ブルガリア大</t>
    <rPh sb="5" eb="6">
      <t>タイ</t>
    </rPh>
    <phoneticPr fontId="3"/>
  </si>
  <si>
    <t>ベラルーシ大</t>
    <rPh sb="5" eb="6">
      <t>タイ</t>
    </rPh>
    <phoneticPr fontId="3"/>
  </si>
  <si>
    <t>ベルギー大</t>
    <rPh sb="4" eb="5">
      <t>タイ</t>
    </rPh>
    <phoneticPr fontId="3"/>
  </si>
  <si>
    <t>ポーランド大</t>
    <rPh sb="5" eb="6">
      <t>タイ</t>
    </rPh>
    <phoneticPr fontId="3"/>
  </si>
  <si>
    <t>ﾎﾞｽﾆｱ･ﾍﾙﾂｪｺﾞﾋﾞﾅ大</t>
    <rPh sb="15" eb="16">
      <t>タイ</t>
    </rPh>
    <phoneticPr fontId="3"/>
  </si>
  <si>
    <t>ポルトガル大</t>
    <rPh sb="5" eb="6">
      <t>タイ</t>
    </rPh>
    <phoneticPr fontId="3"/>
  </si>
  <si>
    <t>マケドニア大</t>
    <rPh sb="5" eb="6">
      <t>タイ</t>
    </rPh>
    <phoneticPr fontId="3"/>
  </si>
  <si>
    <t>モルドバ大</t>
    <rPh sb="4" eb="5">
      <t>タイ</t>
    </rPh>
    <phoneticPr fontId="3"/>
  </si>
  <si>
    <t>ラトビア大</t>
    <rPh sb="4" eb="5">
      <t>タイ</t>
    </rPh>
    <phoneticPr fontId="3"/>
  </si>
  <si>
    <t>リトアニア大</t>
    <rPh sb="5" eb="6">
      <t>タイ</t>
    </rPh>
    <phoneticPr fontId="3"/>
  </si>
  <si>
    <t>ルーマニア大</t>
    <rPh sb="5" eb="6">
      <t>タイ</t>
    </rPh>
    <phoneticPr fontId="3"/>
  </si>
  <si>
    <t>ルクセンブルク大</t>
    <rPh sb="7" eb="8">
      <t>タイ</t>
    </rPh>
    <phoneticPr fontId="3"/>
  </si>
  <si>
    <t>ロシア大</t>
    <rPh sb="3" eb="4">
      <t>タイ</t>
    </rPh>
    <phoneticPr fontId="3"/>
  </si>
  <si>
    <t xml:space="preserve">  ウラジオストク総</t>
    <rPh sb="9" eb="10">
      <t>ソウ</t>
    </rPh>
    <phoneticPr fontId="3"/>
  </si>
  <si>
    <t xml:space="preserve">  ｻﾝｸﾄﾍﾟﾃﾙﾌﾞﾙｸ総</t>
    <rPh sb="14" eb="15">
      <t>ソウ</t>
    </rPh>
    <phoneticPr fontId="3"/>
  </si>
  <si>
    <t xml:space="preserve">  ハバロフスク総</t>
    <rPh sb="8" eb="9">
      <t>ソウ</t>
    </rPh>
    <phoneticPr fontId="3"/>
  </si>
  <si>
    <t xml:space="preserve">  ﾕｼﾞﾉｻﾊﾘﾝｽｸ総</t>
    <rPh sb="12" eb="13">
      <t>ソウ</t>
    </rPh>
    <phoneticPr fontId="3"/>
  </si>
  <si>
    <t>アフガニスタン大</t>
    <rPh sb="7" eb="8">
      <t>タイ</t>
    </rPh>
    <phoneticPr fontId="3"/>
  </si>
  <si>
    <t>ｱﾗﾌﾞ首長国連邦大</t>
    <rPh sb="9" eb="10">
      <t>タイ</t>
    </rPh>
    <phoneticPr fontId="3"/>
  </si>
  <si>
    <t xml:space="preserve">  ドバイ総</t>
    <rPh sb="5" eb="6">
      <t>ソウ</t>
    </rPh>
    <phoneticPr fontId="3"/>
  </si>
  <si>
    <t>イエメン大</t>
    <rPh sb="4" eb="5">
      <t>タイ</t>
    </rPh>
    <phoneticPr fontId="3"/>
  </si>
  <si>
    <t>イスラエル大</t>
    <rPh sb="5" eb="6">
      <t>タイ</t>
    </rPh>
    <phoneticPr fontId="3"/>
  </si>
  <si>
    <t>　ラマッラ事
　（ｲｽﾗｴﾙ大）</t>
    <rPh sb="5" eb="6">
      <t>コト</t>
    </rPh>
    <rPh sb="14" eb="15">
      <t>タイ</t>
    </rPh>
    <phoneticPr fontId="3"/>
  </si>
  <si>
    <t>イラク大</t>
    <rPh sb="3" eb="4">
      <t>タイ</t>
    </rPh>
    <phoneticPr fontId="3"/>
  </si>
  <si>
    <t>　エルビル事
　　(ｲﾗｸ大）</t>
    <rPh sb="5" eb="6">
      <t>コト</t>
    </rPh>
    <rPh sb="13" eb="14">
      <t>タイ</t>
    </rPh>
    <phoneticPr fontId="3"/>
  </si>
  <si>
    <t>イラン大</t>
    <rPh sb="3" eb="4">
      <t>タイ</t>
    </rPh>
    <phoneticPr fontId="3"/>
  </si>
  <si>
    <t>オマーン大</t>
    <rPh sb="4" eb="5">
      <t>タイ</t>
    </rPh>
    <phoneticPr fontId="3"/>
  </si>
  <si>
    <t>カタール大</t>
    <rPh sb="4" eb="5">
      <t>タイ</t>
    </rPh>
    <phoneticPr fontId="3"/>
  </si>
  <si>
    <t>クウェート大</t>
    <rPh sb="5" eb="6">
      <t>タイ</t>
    </rPh>
    <phoneticPr fontId="3"/>
  </si>
  <si>
    <t>サウジアラビア大</t>
    <rPh sb="7" eb="8">
      <t>タイ</t>
    </rPh>
    <phoneticPr fontId="3"/>
  </si>
  <si>
    <t xml:space="preserve">  ジッダ総</t>
    <rPh sb="5" eb="6">
      <t>ソウ</t>
    </rPh>
    <phoneticPr fontId="3"/>
  </si>
  <si>
    <t>シリア大</t>
    <rPh sb="3" eb="4">
      <t>タイ</t>
    </rPh>
    <phoneticPr fontId="3"/>
  </si>
  <si>
    <t>トルコ大</t>
    <rPh sb="3" eb="4">
      <t>タイ</t>
    </rPh>
    <phoneticPr fontId="3"/>
  </si>
  <si>
    <t xml:space="preserve">  イスタンブール総</t>
    <rPh sb="9" eb="10">
      <t>ソウ</t>
    </rPh>
    <phoneticPr fontId="3"/>
  </si>
  <si>
    <t>バーレーン大</t>
    <rPh sb="5" eb="6">
      <t>タイ</t>
    </rPh>
    <phoneticPr fontId="3"/>
  </si>
  <si>
    <t>ヨルダン大</t>
    <rPh sb="4" eb="5">
      <t>タイ</t>
    </rPh>
    <phoneticPr fontId="3"/>
  </si>
  <si>
    <t>レバノン大</t>
    <rPh sb="4" eb="5">
      <t>タイ</t>
    </rPh>
    <phoneticPr fontId="3"/>
  </si>
  <si>
    <t>アルジェリア大</t>
    <rPh sb="6" eb="7">
      <t>タイ</t>
    </rPh>
    <phoneticPr fontId="3"/>
  </si>
  <si>
    <t>アンゴラ大</t>
    <rPh sb="4" eb="5">
      <t>タイ</t>
    </rPh>
    <phoneticPr fontId="3"/>
  </si>
  <si>
    <t>ウガンダ大</t>
    <rPh sb="4" eb="5">
      <t>タイ</t>
    </rPh>
    <phoneticPr fontId="3"/>
  </si>
  <si>
    <t>エジプト大</t>
    <rPh sb="4" eb="5">
      <t>タイ</t>
    </rPh>
    <phoneticPr fontId="3"/>
  </si>
  <si>
    <t>エチオピア大</t>
    <rPh sb="5" eb="6">
      <t>タイ</t>
    </rPh>
    <phoneticPr fontId="3"/>
  </si>
  <si>
    <t>ガーナ大</t>
    <rPh sb="3" eb="4">
      <t>タイ</t>
    </rPh>
    <phoneticPr fontId="3"/>
  </si>
  <si>
    <t>ガボン大</t>
    <rPh sb="3" eb="4">
      <t>タイ</t>
    </rPh>
    <phoneticPr fontId="3"/>
  </si>
  <si>
    <t>カメルーン大</t>
    <rPh sb="5" eb="6">
      <t>タイ</t>
    </rPh>
    <phoneticPr fontId="3"/>
  </si>
  <si>
    <t>ギニア大</t>
    <rPh sb="3" eb="4">
      <t>タイ</t>
    </rPh>
    <phoneticPr fontId="3"/>
  </si>
  <si>
    <t>ケニア大</t>
    <rPh sb="3" eb="4">
      <t>タイ</t>
    </rPh>
    <phoneticPr fontId="3"/>
  </si>
  <si>
    <t>ｺｰﾄｼﾞﾎﾞﾜｰﾙ大</t>
    <rPh sb="10" eb="11">
      <t>タイ</t>
    </rPh>
    <phoneticPr fontId="3"/>
  </si>
  <si>
    <t>コンゴ(民)大</t>
    <rPh sb="6" eb="7">
      <t>タイ</t>
    </rPh>
    <phoneticPr fontId="3"/>
  </si>
  <si>
    <t>ザンビア大</t>
    <rPh sb="4" eb="5">
      <t>タイ</t>
    </rPh>
    <phoneticPr fontId="3"/>
  </si>
  <si>
    <t>ジブチ大</t>
    <rPh sb="3" eb="4">
      <t>タイ</t>
    </rPh>
    <phoneticPr fontId="3"/>
  </si>
  <si>
    <t>ジンバブエ大</t>
    <rPh sb="5" eb="6">
      <t>タイ</t>
    </rPh>
    <phoneticPr fontId="3"/>
  </si>
  <si>
    <t>スーダン大</t>
    <rPh sb="4" eb="5">
      <t>タイ</t>
    </rPh>
    <phoneticPr fontId="3"/>
  </si>
  <si>
    <t>セネガル大</t>
    <rPh sb="4" eb="5">
      <t>タイ</t>
    </rPh>
    <phoneticPr fontId="3"/>
  </si>
  <si>
    <t>タンザニア大</t>
    <rPh sb="5" eb="6">
      <t>タイ</t>
    </rPh>
    <phoneticPr fontId="3"/>
  </si>
  <si>
    <t>チュニジア大</t>
    <rPh sb="5" eb="6">
      <t>タイ</t>
    </rPh>
    <phoneticPr fontId="3"/>
  </si>
  <si>
    <t>ナイジェリア大</t>
    <rPh sb="6" eb="7">
      <t>タイ</t>
    </rPh>
    <phoneticPr fontId="3"/>
  </si>
  <si>
    <t>ナミビア大</t>
    <rPh sb="4" eb="5">
      <t>タイ</t>
    </rPh>
    <phoneticPr fontId="3"/>
  </si>
  <si>
    <t>ブルキナファソ大</t>
    <rPh sb="7" eb="8">
      <t>タイ</t>
    </rPh>
    <phoneticPr fontId="3"/>
  </si>
  <si>
    <t>ベナン大</t>
    <rPh sb="3" eb="4">
      <t>タイ</t>
    </rPh>
    <phoneticPr fontId="3"/>
  </si>
  <si>
    <t>ボツワナ大</t>
    <rPh sb="4" eb="5">
      <t>タイ</t>
    </rPh>
    <phoneticPr fontId="3"/>
  </si>
  <si>
    <t>マダガスカル大</t>
    <rPh sb="6" eb="7">
      <t>タイ</t>
    </rPh>
    <phoneticPr fontId="3"/>
  </si>
  <si>
    <t>マラウイ大</t>
    <rPh sb="4" eb="5">
      <t>タイ</t>
    </rPh>
    <phoneticPr fontId="3"/>
  </si>
  <si>
    <t>マリ大</t>
    <rPh sb="2" eb="3">
      <t>タイ</t>
    </rPh>
    <phoneticPr fontId="3"/>
  </si>
  <si>
    <t>南アフリカ大</t>
    <rPh sb="5" eb="6">
      <t>タイ</t>
    </rPh>
    <phoneticPr fontId="3"/>
  </si>
  <si>
    <t xml:space="preserve">  ケープタウン事
　(南ｱﾌﾘｶ大）</t>
    <rPh sb="8" eb="9">
      <t>コト</t>
    </rPh>
    <rPh sb="12" eb="13">
      <t>ミナミ</t>
    </rPh>
    <rPh sb="17" eb="18">
      <t>タイ</t>
    </rPh>
    <phoneticPr fontId="3"/>
  </si>
  <si>
    <t>南スーダン大</t>
    <rPh sb="0" eb="1">
      <t>ミナミ</t>
    </rPh>
    <rPh sb="5" eb="6">
      <t>タイ</t>
    </rPh>
    <phoneticPr fontId="3"/>
  </si>
  <si>
    <t>モーリタニア大</t>
    <rPh sb="6" eb="7">
      <t>タイ</t>
    </rPh>
    <phoneticPr fontId="3"/>
  </si>
  <si>
    <t>モザンビーク大</t>
    <rPh sb="6" eb="7">
      <t>タイ</t>
    </rPh>
    <phoneticPr fontId="3"/>
  </si>
  <si>
    <t>モロッコ大</t>
    <rPh sb="4" eb="5">
      <t>タイ</t>
    </rPh>
    <phoneticPr fontId="3"/>
  </si>
  <si>
    <t>リビア大</t>
    <rPh sb="3" eb="4">
      <t>タイ</t>
    </rPh>
    <phoneticPr fontId="3"/>
  </si>
  <si>
    <t>ルワンダ大</t>
    <rPh sb="4" eb="5">
      <t>タイ</t>
    </rPh>
    <phoneticPr fontId="3"/>
  </si>
  <si>
    <t>&lt;アジア地域&gt;</t>
    <rPh sb="4" eb="6">
      <t>チイキ</t>
    </rPh>
    <phoneticPr fontId="3"/>
  </si>
  <si>
    <t>&lt;大洋州地域&gt;</t>
    <rPh sb="1" eb="4">
      <t>タイヨウシュウ</t>
    </rPh>
    <rPh sb="4" eb="6">
      <t>チイキ</t>
    </rPh>
    <phoneticPr fontId="3"/>
  </si>
  <si>
    <t>&lt;北米地域&gt;</t>
    <rPh sb="1" eb="2">
      <t>キタ</t>
    </rPh>
    <rPh sb="2" eb="3">
      <t>ベイ</t>
    </rPh>
    <rPh sb="3" eb="4">
      <t>チ</t>
    </rPh>
    <rPh sb="4" eb="5">
      <t>イキ</t>
    </rPh>
    <phoneticPr fontId="3"/>
  </si>
  <si>
    <t>&lt;中南米地域&gt;</t>
    <rPh sb="1" eb="2">
      <t>ナカ</t>
    </rPh>
    <rPh sb="2" eb="3">
      <t>ミナミ</t>
    </rPh>
    <rPh sb="3" eb="4">
      <t>ベイ</t>
    </rPh>
    <rPh sb="4" eb="5">
      <t>チ</t>
    </rPh>
    <rPh sb="5" eb="6">
      <t>イキ</t>
    </rPh>
    <phoneticPr fontId="3"/>
  </si>
  <si>
    <t>&lt;欧州地域&gt;</t>
    <rPh sb="1" eb="2">
      <t>オウ</t>
    </rPh>
    <rPh sb="2" eb="3">
      <t>シュウ</t>
    </rPh>
    <rPh sb="3" eb="5">
      <t>チイキ</t>
    </rPh>
    <phoneticPr fontId="3"/>
  </si>
  <si>
    <t>&lt;中近東地域&gt;</t>
    <rPh sb="1" eb="2">
      <t>ナカ</t>
    </rPh>
    <rPh sb="2" eb="3">
      <t>コン</t>
    </rPh>
    <rPh sb="3" eb="4">
      <t>ヒガシ</t>
    </rPh>
    <rPh sb="4" eb="5">
      <t>チ</t>
    </rPh>
    <rPh sb="5" eb="6">
      <t>イキ</t>
    </rPh>
    <phoneticPr fontId="3"/>
  </si>
  <si>
    <t>&lt;アフリカ地域&gt;</t>
    <rPh sb="5" eb="6">
      <t>チ</t>
    </rPh>
    <rPh sb="6" eb="7">
      <t>イキ</t>
    </rPh>
    <phoneticPr fontId="3"/>
  </si>
  <si>
    <t>□</t>
    <phoneticPr fontId="1"/>
  </si>
  <si>
    <t>□</t>
    <phoneticPr fontId="1"/>
  </si>
  <si>
    <t>□</t>
    <phoneticPr fontId="1"/>
  </si>
  <si>
    <t>在籍年次</t>
    <phoneticPr fontId="1"/>
  </si>
  <si>
    <t>出発都市名（空港所在地名）</t>
    <phoneticPr fontId="1"/>
  </si>
  <si>
    <t>□</t>
    <phoneticPr fontId="1"/>
  </si>
  <si>
    <t>修学年数合計</t>
    <rPh sb="2" eb="4">
      <t>ネンスウ</t>
    </rPh>
    <rPh sb="4" eb="6">
      <t>ゴウケイ</t>
    </rPh>
    <phoneticPr fontId="3"/>
  </si>
  <si>
    <t>日本滞在経験</t>
    <rPh sb="0" eb="2">
      <t>ニホン</t>
    </rPh>
    <rPh sb="2" eb="4">
      <t>タイザイ</t>
    </rPh>
    <phoneticPr fontId="3"/>
  </si>
  <si>
    <t>国費留学の経験</t>
    <rPh sb="0" eb="2">
      <t>コクヒ</t>
    </rPh>
    <rPh sb="2" eb="4">
      <t>リュウガク</t>
    </rPh>
    <rPh sb="5" eb="7">
      <t>ケイケン</t>
    </rPh>
    <phoneticPr fontId="3"/>
  </si>
  <si>
    <t>全ての項目について入力漏れ（空欄）がないか。</t>
    <rPh sb="0" eb="1">
      <t>スベ</t>
    </rPh>
    <rPh sb="3" eb="5">
      <t>コウモク</t>
    </rPh>
    <rPh sb="9" eb="11">
      <t>ニュウリョク</t>
    </rPh>
    <rPh sb="11" eb="12">
      <t>モ</t>
    </rPh>
    <rPh sb="14" eb="16">
      <t>クウラン</t>
    </rPh>
    <phoneticPr fontId="1"/>
  </si>
  <si>
    <t>推薦調書の内容が推薦者一覧に適切にリンク表示されているか。</t>
    <rPh sb="5" eb="7">
      <t>ナイヨウ</t>
    </rPh>
    <rPh sb="14" eb="16">
      <t>テキセツ</t>
    </rPh>
    <rPh sb="20" eb="22">
      <t>ヒョウジ</t>
    </rPh>
    <phoneticPr fontId="1"/>
  </si>
  <si>
    <t>エスワティニ</t>
  </si>
  <si>
    <t>受入れ予定
指導教員名</t>
    <rPh sb="0" eb="2">
      <t>ウケイ</t>
    </rPh>
    <rPh sb="3" eb="5">
      <t>ヨテイ</t>
    </rPh>
    <phoneticPr fontId="3"/>
  </si>
  <si>
    <t>受入れ予定
研究科名</t>
    <rPh sb="0" eb="2">
      <t>ウケイ</t>
    </rPh>
    <rPh sb="3" eb="5">
      <t>ヨテイ</t>
    </rPh>
    <rPh sb="6" eb="9">
      <t>ケンキュウカ</t>
    </rPh>
    <rPh sb="9" eb="10">
      <t>メイ</t>
    </rPh>
    <phoneticPr fontId="3"/>
  </si>
  <si>
    <t>都市名</t>
    <rPh sb="0" eb="3">
      <t>トシメイ</t>
    </rPh>
    <phoneticPr fontId="1"/>
  </si>
  <si>
    <t>出発国・都市名
（空港所在地名）</t>
    <rPh sb="0" eb="2">
      <t>シュッパツ</t>
    </rPh>
    <rPh sb="2" eb="3">
      <t>コク</t>
    </rPh>
    <rPh sb="4" eb="7">
      <t>トシメイ</t>
    </rPh>
    <rPh sb="9" eb="11">
      <t>クウコウ</t>
    </rPh>
    <rPh sb="11" eb="14">
      <t>ショザイチ</t>
    </rPh>
    <rPh sb="14" eb="15">
      <t>メイ</t>
    </rPh>
    <phoneticPr fontId="3"/>
  </si>
  <si>
    <t>国名</t>
    <phoneticPr fontId="1"/>
  </si>
  <si>
    <t>出発国・都市名
（空港所在地名）</t>
    <rPh sb="2" eb="3">
      <t>クニ</t>
    </rPh>
    <phoneticPr fontId="3"/>
  </si>
  <si>
    <t>Delhi</t>
    <phoneticPr fontId="1"/>
  </si>
  <si>
    <t>備考</t>
    <rPh sb="0" eb="2">
      <t>ビコウ</t>
    </rPh>
    <phoneticPr fontId="3"/>
  </si>
  <si>
    <t>プログラム番号</t>
    <rPh sb="5" eb="7">
      <t>バンゴウ</t>
    </rPh>
    <phoneticPr fontId="3"/>
  </si>
  <si>
    <t>特別枠</t>
    <rPh sb="0" eb="2">
      <t>トクベツ</t>
    </rPh>
    <rPh sb="2" eb="3">
      <t>ワク</t>
    </rPh>
    <phoneticPr fontId="1"/>
  </si>
  <si>
    <t>ﾌﾟﾛｸﾞﾗﾑ
番号</t>
    <rPh sb="8" eb="10">
      <t>バンゴウ</t>
    </rPh>
    <phoneticPr fontId="3"/>
  </si>
  <si>
    <t>備　　考</t>
    <rPh sb="0" eb="1">
      <t>ソナエ</t>
    </rPh>
    <rPh sb="3" eb="4">
      <t>コウ</t>
    </rPh>
    <phoneticPr fontId="3"/>
  </si>
  <si>
    <t>特別枠：修１・専１・博１以外になっていないか（「研究」は不可）。</t>
    <rPh sb="0" eb="2">
      <t>トクベツ</t>
    </rPh>
    <rPh sb="2" eb="3">
      <t>ワク</t>
    </rPh>
    <rPh sb="24" eb="26">
      <t>ケンキュウ</t>
    </rPh>
    <rPh sb="28" eb="30">
      <t>フカ</t>
    </rPh>
    <phoneticPr fontId="1"/>
  </si>
  <si>
    <t>999999</t>
    <phoneticPr fontId="1"/>
  </si>
  <si>
    <t>101</t>
    <phoneticPr fontId="1"/>
  </si>
  <si>
    <t>101</t>
    <phoneticPr fontId="1"/>
  </si>
  <si>
    <t>※　本シートにて入力漏れや誤りを発見した場合は、必ずリンク元の別紙様式１「推薦調書」シートを修正してください。反映までに時間がかかる場合があります。（本シートを修正しないでください）。</t>
    <rPh sb="2" eb="3">
      <t>ホン</t>
    </rPh>
    <rPh sb="8" eb="10">
      <t>ニュウリョク</t>
    </rPh>
    <rPh sb="10" eb="11">
      <t>モ</t>
    </rPh>
    <rPh sb="13" eb="14">
      <t>アヤマ</t>
    </rPh>
    <rPh sb="16" eb="18">
      <t>ハッケン</t>
    </rPh>
    <rPh sb="20" eb="22">
      <t>バアイ</t>
    </rPh>
    <rPh sb="24" eb="25">
      <t>カナラ</t>
    </rPh>
    <rPh sb="29" eb="30">
      <t>モト</t>
    </rPh>
    <rPh sb="31" eb="33">
      <t>ベッシ</t>
    </rPh>
    <rPh sb="33" eb="35">
      <t>ヨウシキ</t>
    </rPh>
    <rPh sb="37" eb="39">
      <t>スイセン</t>
    </rPh>
    <rPh sb="39" eb="41">
      <t>チョウショ</t>
    </rPh>
    <rPh sb="46" eb="48">
      <t>シュウセイ</t>
    </rPh>
    <rPh sb="55" eb="57">
      <t>ハンエイ</t>
    </rPh>
    <rPh sb="60" eb="62">
      <t>ジカン</t>
    </rPh>
    <rPh sb="66" eb="68">
      <t>バアイ</t>
    </rPh>
    <rPh sb="75" eb="76">
      <t>ホン</t>
    </rPh>
    <rPh sb="80" eb="82">
      <t>シュウセイ</t>
    </rPh>
    <phoneticPr fontId="3"/>
  </si>
  <si>
    <t>（</t>
    <phoneticPr fontId="1"/>
  </si>
  <si>
    <t>）</t>
    <phoneticPr fontId="1"/>
  </si>
  <si>
    <t>教育課程における主要言語</t>
    <rPh sb="0" eb="2">
      <t>キョウイク</t>
    </rPh>
    <rPh sb="2" eb="4">
      <t>カテイ</t>
    </rPh>
    <rPh sb="8" eb="10">
      <t>シュヨウ</t>
    </rPh>
    <rPh sb="10" eb="12">
      <t>ゲンゴ</t>
    </rPh>
    <phoneticPr fontId="3"/>
  </si>
  <si>
    <t>日本語</t>
    <rPh sb="0" eb="3">
      <t>ニホンゴ</t>
    </rPh>
    <phoneticPr fontId="3"/>
  </si>
  <si>
    <t>英語</t>
    <rPh sb="0" eb="2">
      <t>エイゴ</t>
    </rPh>
    <phoneticPr fontId="3"/>
  </si>
  <si>
    <t>日本語・英語以外</t>
    <rPh sb="0" eb="3">
      <t>ニホンゴ</t>
    </rPh>
    <rPh sb="4" eb="6">
      <t>エイゴ</t>
    </rPh>
    <rPh sb="6" eb="8">
      <t>イガイ</t>
    </rPh>
    <phoneticPr fontId="3"/>
  </si>
  <si>
    <t>課程における主要言語</t>
    <rPh sb="0" eb="2">
      <t>カテイ</t>
    </rPh>
    <rPh sb="6" eb="8">
      <t>シュヨウ</t>
    </rPh>
    <rPh sb="8" eb="10">
      <t>ゲンゴ</t>
    </rPh>
    <phoneticPr fontId="1"/>
  </si>
  <si>
    <t>日本語①</t>
    <rPh sb="0" eb="3">
      <t>ニホンゴ</t>
    </rPh>
    <phoneticPr fontId="3"/>
  </si>
  <si>
    <t>英語②</t>
    <rPh sb="0" eb="2">
      <t>エイゴ</t>
    </rPh>
    <phoneticPr fontId="3"/>
  </si>
  <si>
    <t>英語③</t>
    <rPh sb="0" eb="2">
      <t>エイゴ</t>
    </rPh>
    <phoneticPr fontId="3"/>
  </si>
  <si>
    <t>英語①</t>
    <rPh sb="0" eb="2">
      <t>エイゴ</t>
    </rPh>
    <phoneticPr fontId="3"/>
  </si>
  <si>
    <t>日本語②</t>
    <rPh sb="0" eb="3">
      <t>ニホンゴ</t>
    </rPh>
    <phoneticPr fontId="3"/>
  </si>
  <si>
    <t>日本語③</t>
    <rPh sb="0" eb="3">
      <t>ニホンゴ</t>
    </rPh>
    <phoneticPr fontId="3"/>
  </si>
  <si>
    <t>該当する語学能力条件番号</t>
    <rPh sb="0" eb="2">
      <t>ガイトウ</t>
    </rPh>
    <rPh sb="4" eb="6">
      <t>ゴガク</t>
    </rPh>
    <rPh sb="6" eb="8">
      <t>ノウリョク</t>
    </rPh>
    <rPh sb="8" eb="10">
      <t>ジョウケン</t>
    </rPh>
    <rPh sb="10" eb="12">
      <t>バンゴウ</t>
    </rPh>
    <phoneticPr fontId="3"/>
  </si>
  <si>
    <t>該当する語学能力条件番号</t>
    <rPh sb="0" eb="2">
      <t>ガイトウ</t>
    </rPh>
    <rPh sb="4" eb="10">
      <t>ゴガクノウリョクジョウケン</t>
    </rPh>
    <rPh sb="10" eb="12">
      <t>バンゴウ</t>
    </rPh>
    <phoneticPr fontId="1"/>
  </si>
  <si>
    <t>数字は半角、英字は半角大文字、カタカナは全角文字とする。</t>
    <rPh sb="0" eb="2">
      <t>スウジ</t>
    </rPh>
    <rPh sb="3" eb="5">
      <t>ハンカク</t>
    </rPh>
    <rPh sb="6" eb="8">
      <t>エイジ</t>
    </rPh>
    <rPh sb="9" eb="11">
      <t>ハンカク</t>
    </rPh>
    <rPh sb="11" eb="14">
      <t>オオモジ</t>
    </rPh>
    <rPh sb="20" eb="22">
      <t>ゼンカク</t>
    </rPh>
    <rPh sb="22" eb="24">
      <t>モジ</t>
    </rPh>
    <phoneticPr fontId="3"/>
  </si>
  <si>
    <t>本様式は推薦者１名に対し１シート作成すること。推薦者が複数名いる場合は、シートをコピーし、シート名を推薦順位順に「01」、「02」、「03」、「04」…とすること。</t>
    <phoneticPr fontId="1"/>
  </si>
  <si>
    <t>「学位論文題目」欄は、例えば修士進学予定の学部4年の者は学士論文、修士課程在学中で修士論文の題名が決まっていれば修士論文、未決定ならば学士論文というように、最新のものを入力すること。当該論文が学士論文の場合「学位の別」欄の「学士」を、修士論文の場合同欄の「修士」を選択すること。</t>
    <rPh sb="84" eb="86">
      <t>ニュウリョク</t>
    </rPh>
    <rPh sb="91" eb="93">
      <t>トウガイ</t>
    </rPh>
    <rPh sb="93" eb="95">
      <t>ロンブン</t>
    </rPh>
    <rPh sb="96" eb="98">
      <t>ガクシ</t>
    </rPh>
    <rPh sb="98" eb="100">
      <t>ロンブン</t>
    </rPh>
    <rPh sb="101" eb="103">
      <t>バアイ</t>
    </rPh>
    <rPh sb="104" eb="106">
      <t>ガクイ</t>
    </rPh>
    <rPh sb="107" eb="108">
      <t>ベツ</t>
    </rPh>
    <rPh sb="109" eb="110">
      <t>ラン</t>
    </rPh>
    <rPh sb="112" eb="114">
      <t>ガクシ</t>
    </rPh>
    <rPh sb="117" eb="119">
      <t>シュウシ</t>
    </rPh>
    <rPh sb="119" eb="121">
      <t>ロンブン</t>
    </rPh>
    <rPh sb="122" eb="124">
      <t>バアイ</t>
    </rPh>
    <rPh sb="124" eb="126">
      <t>ドウラン</t>
    </rPh>
    <rPh sb="128" eb="130">
      <t>シュウシ</t>
    </rPh>
    <rPh sb="132" eb="134">
      <t>センタク</t>
    </rPh>
    <phoneticPr fontId="3"/>
  </si>
  <si>
    <t>「卒業(修了）」又は「卒業（修了）見込み」以外の場合（例：単位取得退学）、「その他」を選択し、カッコ内に適宜入力すること。</t>
    <phoneticPr fontId="1"/>
  </si>
  <si>
    <t>「課程における主要言語」欄は、当該課程における主要言語についてプルダウンから該当する言語（日本語、英語、又は日本語・英語以外）を選択すること。</t>
    <rPh sb="1" eb="3">
      <t>カテイ</t>
    </rPh>
    <rPh sb="7" eb="9">
      <t>シュヨウ</t>
    </rPh>
    <rPh sb="9" eb="11">
      <t>ゲンゴ</t>
    </rPh>
    <rPh sb="12" eb="13">
      <t>ラン</t>
    </rPh>
    <rPh sb="15" eb="17">
      <t>トウガイ</t>
    </rPh>
    <rPh sb="17" eb="19">
      <t>カテイ</t>
    </rPh>
    <rPh sb="23" eb="25">
      <t>シュヨウ</t>
    </rPh>
    <rPh sb="25" eb="27">
      <t>ゲンゴ</t>
    </rPh>
    <rPh sb="38" eb="40">
      <t>ガイトウ</t>
    </rPh>
    <rPh sb="42" eb="44">
      <t>ゲンゴ</t>
    </rPh>
    <rPh sb="45" eb="48">
      <t>ニホンゴ</t>
    </rPh>
    <rPh sb="49" eb="51">
      <t>エイゴ</t>
    </rPh>
    <rPh sb="52" eb="53">
      <t>マタ</t>
    </rPh>
    <rPh sb="54" eb="57">
      <t>ニホンゴ</t>
    </rPh>
    <rPh sb="58" eb="60">
      <t>エイゴ</t>
    </rPh>
    <rPh sb="60" eb="62">
      <t>イガイ</t>
    </rPh>
    <rPh sb="64" eb="66">
      <t>センタク</t>
    </rPh>
    <phoneticPr fontId="1"/>
  </si>
  <si>
    <t>10.</t>
    <phoneticPr fontId="1"/>
  </si>
  <si>
    <t>○「日本語①」：
推薦調書「日本語能力（資格）」の「日本語能力試験（JLPT）レベル」欄に「N2」以上のレベルが入力されている。</t>
    <phoneticPr fontId="1"/>
  </si>
  <si>
    <t>○「日本語②」：
推薦調書「最終学歴」の「課程における主要言語」欄で「日本語」が選択されている。</t>
    <rPh sb="2" eb="5">
      <t>ニホンゴ</t>
    </rPh>
    <rPh sb="9" eb="11">
      <t>スイセン</t>
    </rPh>
    <rPh sb="11" eb="13">
      <t>チョウショ</t>
    </rPh>
    <rPh sb="14" eb="16">
      <t>サイシュウ</t>
    </rPh>
    <rPh sb="16" eb="18">
      <t>ガクレキ</t>
    </rPh>
    <rPh sb="21" eb="23">
      <t>カテイ</t>
    </rPh>
    <rPh sb="27" eb="29">
      <t>シュヨウ</t>
    </rPh>
    <rPh sb="29" eb="31">
      <t>ゲンゴ</t>
    </rPh>
    <rPh sb="32" eb="33">
      <t>ラン</t>
    </rPh>
    <rPh sb="35" eb="38">
      <t>ニホンゴ</t>
    </rPh>
    <phoneticPr fontId="1"/>
  </si>
  <si>
    <t>○「日本語③」：
日本語の語学能力条件①相当以上の日本語能力を有していると受入大学が判断した理由が「総合成績評価報告書【別紙様式３】」に記載されているとともに、判断の根拠となる書類が文部科学省に提出されている。
（判断理由がJLPT以外の外部試験結果がレベルN2相当以上であることによる場合は、【別紙様式３】への記載及び根拠書類提出に加えて、推薦調書「日本語能力（資格）」の「その他の資格名」欄に得点等を入力すること。）</t>
    <rPh sb="9" eb="12">
      <t>ニホンゴ</t>
    </rPh>
    <rPh sb="13" eb="15">
      <t>ゴガク</t>
    </rPh>
    <rPh sb="15" eb="17">
      <t>ノウリョク</t>
    </rPh>
    <rPh sb="17" eb="19">
      <t>ジョウケン</t>
    </rPh>
    <rPh sb="20" eb="22">
      <t>ソウトウ</t>
    </rPh>
    <rPh sb="22" eb="24">
      <t>イジョウ</t>
    </rPh>
    <rPh sb="25" eb="28">
      <t>ニホンゴ</t>
    </rPh>
    <rPh sb="28" eb="30">
      <t>ノウリョク</t>
    </rPh>
    <rPh sb="31" eb="32">
      <t>ユウ</t>
    </rPh>
    <rPh sb="37" eb="39">
      <t>ウケイ</t>
    </rPh>
    <rPh sb="39" eb="41">
      <t>ダイガク</t>
    </rPh>
    <rPh sb="42" eb="44">
      <t>ハンダン</t>
    </rPh>
    <rPh sb="46" eb="48">
      <t>リユウ</t>
    </rPh>
    <rPh sb="50" eb="52">
      <t>ソウゴウ</t>
    </rPh>
    <rPh sb="52" eb="54">
      <t>セイセキ</t>
    </rPh>
    <rPh sb="54" eb="56">
      <t>ヒョウカ</t>
    </rPh>
    <rPh sb="56" eb="59">
      <t>ホウコクショ</t>
    </rPh>
    <rPh sb="60" eb="62">
      <t>ベッシ</t>
    </rPh>
    <rPh sb="62" eb="64">
      <t>ヨウシキ</t>
    </rPh>
    <rPh sb="68" eb="70">
      <t>キサイ</t>
    </rPh>
    <rPh sb="80" eb="82">
      <t>ハンダン</t>
    </rPh>
    <rPh sb="83" eb="85">
      <t>コンキョ</t>
    </rPh>
    <rPh sb="88" eb="90">
      <t>ショルイ</t>
    </rPh>
    <rPh sb="91" eb="93">
      <t>モンブ</t>
    </rPh>
    <rPh sb="93" eb="96">
      <t>カガクショウ</t>
    </rPh>
    <rPh sb="97" eb="99">
      <t>テイシュツ</t>
    </rPh>
    <rPh sb="107" eb="109">
      <t>ハンダン</t>
    </rPh>
    <rPh sb="109" eb="111">
      <t>リユウ</t>
    </rPh>
    <rPh sb="116" eb="118">
      <t>イガイ</t>
    </rPh>
    <rPh sb="119" eb="121">
      <t>ガイブ</t>
    </rPh>
    <rPh sb="121" eb="123">
      <t>シケン</t>
    </rPh>
    <rPh sb="123" eb="125">
      <t>ケッカ</t>
    </rPh>
    <rPh sb="131" eb="133">
      <t>ソウトウ</t>
    </rPh>
    <rPh sb="133" eb="135">
      <t>イジョウ</t>
    </rPh>
    <rPh sb="143" eb="145">
      <t>バアイ</t>
    </rPh>
    <rPh sb="148" eb="150">
      <t>ベッシ</t>
    </rPh>
    <rPh sb="150" eb="152">
      <t>ヨウシキ</t>
    </rPh>
    <rPh sb="156" eb="158">
      <t>キサイ</t>
    </rPh>
    <rPh sb="158" eb="159">
      <t>オヨ</t>
    </rPh>
    <rPh sb="160" eb="162">
      <t>コンキョ</t>
    </rPh>
    <rPh sb="162" eb="164">
      <t>ショルイ</t>
    </rPh>
    <rPh sb="164" eb="166">
      <t>テイシュツ</t>
    </rPh>
    <rPh sb="167" eb="168">
      <t>クワ</t>
    </rPh>
    <rPh sb="171" eb="173">
      <t>スイセン</t>
    </rPh>
    <rPh sb="173" eb="175">
      <t>チョウショ</t>
    </rPh>
    <rPh sb="176" eb="179">
      <t>ニホンゴ</t>
    </rPh>
    <rPh sb="179" eb="181">
      <t>ノウリョク</t>
    </rPh>
    <rPh sb="182" eb="184">
      <t>シカク</t>
    </rPh>
    <rPh sb="190" eb="191">
      <t>タ</t>
    </rPh>
    <rPh sb="192" eb="194">
      <t>シカク</t>
    </rPh>
    <rPh sb="194" eb="195">
      <t>メイ</t>
    </rPh>
    <rPh sb="196" eb="197">
      <t>ラン</t>
    </rPh>
    <rPh sb="198" eb="200">
      <t>トクテン</t>
    </rPh>
    <rPh sb="200" eb="201">
      <t>トウ</t>
    </rPh>
    <rPh sb="202" eb="204">
      <t>ニュウリョク</t>
    </rPh>
    <phoneticPr fontId="1"/>
  </si>
  <si>
    <t>○「英語①」：
推薦調書「英語能力（資格）」の「TOEFL」、「IELTS」又は「その他の資格名・得点／スコア等」欄に、英語におけるヨーロッパ言語共通参照枠（CEFR）のB2相当以上の資格・検定試験スコアが入力されている。</t>
    <rPh sb="2" eb="4">
      <t>エイゴ</t>
    </rPh>
    <rPh sb="13" eb="15">
      <t>エイゴ</t>
    </rPh>
    <rPh sb="38" eb="39">
      <t>マタ</t>
    </rPh>
    <rPh sb="43" eb="44">
      <t>タ</t>
    </rPh>
    <rPh sb="45" eb="47">
      <t>シカク</t>
    </rPh>
    <rPh sb="47" eb="48">
      <t>メイ</t>
    </rPh>
    <rPh sb="49" eb="51">
      <t>トクテン</t>
    </rPh>
    <rPh sb="55" eb="56">
      <t>トウ</t>
    </rPh>
    <rPh sb="57" eb="58">
      <t>ラン</t>
    </rPh>
    <rPh sb="60" eb="62">
      <t>エイゴ</t>
    </rPh>
    <rPh sb="71" eb="73">
      <t>ゲンゴ</t>
    </rPh>
    <rPh sb="73" eb="75">
      <t>キョウツウ</t>
    </rPh>
    <rPh sb="75" eb="77">
      <t>サンショウ</t>
    </rPh>
    <rPh sb="77" eb="78">
      <t>ワク</t>
    </rPh>
    <rPh sb="87" eb="89">
      <t>ソウトウ</t>
    </rPh>
    <rPh sb="89" eb="91">
      <t>イジョウ</t>
    </rPh>
    <rPh sb="92" eb="94">
      <t>シカク</t>
    </rPh>
    <rPh sb="95" eb="97">
      <t>ケンテイ</t>
    </rPh>
    <rPh sb="97" eb="99">
      <t>シケン</t>
    </rPh>
    <rPh sb="103" eb="105">
      <t>ニュウリョク</t>
    </rPh>
    <phoneticPr fontId="1"/>
  </si>
  <si>
    <t>○「英語②」：
推薦調書「最終学歴」の「課程における主要言語」欄で「英語」が選択されている。</t>
    <rPh sb="2" eb="4">
      <t>エイゴ</t>
    </rPh>
    <rPh sb="8" eb="10">
      <t>スイセン</t>
    </rPh>
    <rPh sb="10" eb="12">
      <t>チョウショ</t>
    </rPh>
    <rPh sb="13" eb="15">
      <t>サイシュウ</t>
    </rPh>
    <rPh sb="15" eb="17">
      <t>ガクレキ</t>
    </rPh>
    <rPh sb="20" eb="22">
      <t>カテイ</t>
    </rPh>
    <rPh sb="26" eb="28">
      <t>シュヨウ</t>
    </rPh>
    <rPh sb="28" eb="30">
      <t>ゲンゴ</t>
    </rPh>
    <rPh sb="31" eb="32">
      <t>ラン</t>
    </rPh>
    <rPh sb="34" eb="36">
      <t>エイゴ</t>
    </rPh>
    <phoneticPr fontId="1"/>
  </si>
  <si>
    <t>○「英語③」：
英語の語学能力条件①相当以上の英語能力を有していると受入大学が判断した理由が「総合成績評価報告書【別紙様式３】」に記載されているとともに、判断の根拠となる書類が文部科学省に提出されている。</t>
    <rPh sb="2" eb="4">
      <t>エイゴ</t>
    </rPh>
    <rPh sb="8" eb="10">
      <t>エイゴ</t>
    </rPh>
    <rPh sb="11" eb="13">
      <t>ゴガク</t>
    </rPh>
    <rPh sb="13" eb="15">
      <t>ノウリョク</t>
    </rPh>
    <rPh sb="15" eb="17">
      <t>ジョウケン</t>
    </rPh>
    <rPh sb="18" eb="20">
      <t>ソウトウ</t>
    </rPh>
    <rPh sb="20" eb="22">
      <t>イジョウ</t>
    </rPh>
    <rPh sb="23" eb="25">
      <t>エイゴ</t>
    </rPh>
    <rPh sb="25" eb="27">
      <t>ノウリョク</t>
    </rPh>
    <rPh sb="28" eb="29">
      <t>ユウ</t>
    </rPh>
    <rPh sb="34" eb="36">
      <t>ウケイ</t>
    </rPh>
    <rPh sb="36" eb="38">
      <t>ダイガク</t>
    </rPh>
    <rPh sb="39" eb="41">
      <t>ハンダン</t>
    </rPh>
    <rPh sb="43" eb="45">
      <t>リユウ</t>
    </rPh>
    <rPh sb="47" eb="49">
      <t>ソウゴウ</t>
    </rPh>
    <rPh sb="49" eb="51">
      <t>セイセキ</t>
    </rPh>
    <rPh sb="51" eb="53">
      <t>ヒョウカ</t>
    </rPh>
    <rPh sb="53" eb="56">
      <t>ホウコクショ</t>
    </rPh>
    <rPh sb="57" eb="59">
      <t>ベッシ</t>
    </rPh>
    <rPh sb="59" eb="61">
      <t>ヨウシキ</t>
    </rPh>
    <rPh sb="65" eb="67">
      <t>キサイ</t>
    </rPh>
    <rPh sb="77" eb="79">
      <t>ハンダン</t>
    </rPh>
    <rPh sb="80" eb="82">
      <t>コンキョ</t>
    </rPh>
    <rPh sb="85" eb="87">
      <t>ショルイ</t>
    </rPh>
    <rPh sb="88" eb="90">
      <t>モンブ</t>
    </rPh>
    <rPh sb="90" eb="93">
      <t>カガクショウ</t>
    </rPh>
    <rPh sb="94" eb="96">
      <t>テイシュツ</t>
    </rPh>
    <phoneticPr fontId="1"/>
  </si>
  <si>
    <t>11.</t>
    <phoneticPr fontId="1"/>
  </si>
  <si>
    <t>１.</t>
    <phoneticPr fontId="1"/>
  </si>
  <si>
    <t>２.</t>
    <phoneticPr fontId="1"/>
  </si>
  <si>
    <t>３.</t>
    <phoneticPr fontId="1"/>
  </si>
  <si>
    <t>４.</t>
    <phoneticPr fontId="1"/>
  </si>
  <si>
    <t>５.</t>
    <phoneticPr fontId="1"/>
  </si>
  <si>
    <t>６.</t>
    <phoneticPr fontId="1"/>
  </si>
  <si>
    <t>７.</t>
    <phoneticPr fontId="1"/>
  </si>
  <si>
    <t>８.</t>
    <phoneticPr fontId="1"/>
  </si>
  <si>
    <t>９.</t>
    <phoneticPr fontId="1"/>
  </si>
  <si>
    <t>12.</t>
    <phoneticPr fontId="1"/>
  </si>
  <si>
    <t>13.</t>
    <phoneticPr fontId="1"/>
  </si>
  <si>
    <t>「希望奨学金支給期間」欄の開始月は、特別プログラム申請時に選択した「4月」、「9月」又は「10月」を入力すること。終了月は、開始月から当該課程の標準修業年限までの期間を入力すること。博士課程（5年一貫制）として採択されたプログラムについては、5年間（60ヶ月間）ではなく修士課程として取り扱う期間分（2年間：24ヶ月間）を入力すること。</t>
    <rPh sb="1" eb="3">
      <t>キボウ</t>
    </rPh>
    <rPh sb="3" eb="6">
      <t>ショウガクキン</t>
    </rPh>
    <rPh sb="6" eb="8">
      <t>シキュウ</t>
    </rPh>
    <rPh sb="8" eb="10">
      <t>キカン</t>
    </rPh>
    <rPh sb="13" eb="15">
      <t>カイシ</t>
    </rPh>
    <rPh sb="15" eb="16">
      <t>ヅキ</t>
    </rPh>
    <rPh sb="18" eb="20">
      <t>トクベツ</t>
    </rPh>
    <rPh sb="25" eb="28">
      <t>シンセイジ</t>
    </rPh>
    <rPh sb="29" eb="31">
      <t>センタク</t>
    </rPh>
    <rPh sb="35" eb="36">
      <t>ガツ</t>
    </rPh>
    <rPh sb="40" eb="41">
      <t>ガツ</t>
    </rPh>
    <rPh sb="42" eb="43">
      <t>マタ</t>
    </rPh>
    <rPh sb="47" eb="48">
      <t>ガツ</t>
    </rPh>
    <rPh sb="50" eb="52">
      <t>ニュウリョク</t>
    </rPh>
    <rPh sb="57" eb="59">
      <t>シュウリョウ</t>
    </rPh>
    <rPh sb="59" eb="60">
      <t>ツキ</t>
    </rPh>
    <rPh sb="62" eb="64">
      <t>カイシ</t>
    </rPh>
    <rPh sb="64" eb="65">
      <t>ヅキ</t>
    </rPh>
    <rPh sb="67" eb="69">
      <t>トウガイ</t>
    </rPh>
    <rPh sb="69" eb="71">
      <t>カテイ</t>
    </rPh>
    <rPh sb="72" eb="74">
      <t>ヒョウジュン</t>
    </rPh>
    <rPh sb="74" eb="76">
      <t>シュウギョウ</t>
    </rPh>
    <rPh sb="76" eb="78">
      <t>ネンゲン</t>
    </rPh>
    <rPh sb="81" eb="83">
      <t>キカン</t>
    </rPh>
    <rPh sb="84" eb="86">
      <t>ニュウリョク</t>
    </rPh>
    <rPh sb="91" eb="93">
      <t>ハカセ</t>
    </rPh>
    <rPh sb="93" eb="95">
      <t>カテイ</t>
    </rPh>
    <rPh sb="97" eb="98">
      <t>ネン</t>
    </rPh>
    <rPh sb="98" eb="100">
      <t>イッカン</t>
    </rPh>
    <rPh sb="100" eb="101">
      <t>セイ</t>
    </rPh>
    <rPh sb="105" eb="107">
      <t>サイタク</t>
    </rPh>
    <rPh sb="122" eb="123">
      <t>ネン</t>
    </rPh>
    <rPh sb="123" eb="124">
      <t>カン</t>
    </rPh>
    <rPh sb="128" eb="130">
      <t>ゲツカン</t>
    </rPh>
    <rPh sb="135" eb="137">
      <t>シュウシ</t>
    </rPh>
    <rPh sb="137" eb="139">
      <t>カテイ</t>
    </rPh>
    <rPh sb="142" eb="143">
      <t>ト</t>
    </rPh>
    <rPh sb="144" eb="145">
      <t>アツカ</t>
    </rPh>
    <rPh sb="146" eb="148">
      <t>キカン</t>
    </rPh>
    <rPh sb="148" eb="149">
      <t>ブン</t>
    </rPh>
    <rPh sb="151" eb="152">
      <t>ネン</t>
    </rPh>
    <rPh sb="152" eb="153">
      <t>カン</t>
    </rPh>
    <rPh sb="157" eb="159">
      <t>ゲツカン</t>
    </rPh>
    <rPh sb="161" eb="163">
      <t>ニュウリョク</t>
    </rPh>
    <phoneticPr fontId="3"/>
  </si>
  <si>
    <t>14.</t>
    <phoneticPr fontId="1"/>
  </si>
  <si>
    <t>15.</t>
    <phoneticPr fontId="1"/>
  </si>
  <si>
    <t>16.</t>
    <phoneticPr fontId="1"/>
  </si>
  <si>
    <t>「推薦区分」欄は、該当するものを選択すること。</t>
    <phoneticPr fontId="1"/>
  </si>
  <si>
    <t>17.</t>
    <phoneticPr fontId="1"/>
  </si>
  <si>
    <t>「外為法確認」欄は、大学として、当該者の研究内容が外為法及び関係法令に抵触しないものであることを確認し「○」を選択すること。研究分野を問わず「○」を選択した上で提出すること。付されていないものは審査対象としない。</t>
    <rPh sb="1" eb="4">
      <t>ガイタメホウ</t>
    </rPh>
    <rPh sb="4" eb="6">
      <t>カクニン</t>
    </rPh>
    <rPh sb="7" eb="8">
      <t>ラン</t>
    </rPh>
    <rPh sb="10" eb="12">
      <t>ダイガク</t>
    </rPh>
    <rPh sb="16" eb="18">
      <t>トウガイ</t>
    </rPh>
    <rPh sb="18" eb="19">
      <t>シャ</t>
    </rPh>
    <rPh sb="20" eb="22">
      <t>ケンキュウ</t>
    </rPh>
    <rPh sb="22" eb="24">
      <t>ナイヨウ</t>
    </rPh>
    <rPh sb="25" eb="28">
      <t>ガイタメホウ</t>
    </rPh>
    <rPh sb="28" eb="29">
      <t>オヨ</t>
    </rPh>
    <rPh sb="30" eb="32">
      <t>カンケイ</t>
    </rPh>
    <rPh sb="32" eb="34">
      <t>ホウレイ</t>
    </rPh>
    <rPh sb="35" eb="37">
      <t>テイショク</t>
    </rPh>
    <rPh sb="48" eb="50">
      <t>カクニン</t>
    </rPh>
    <rPh sb="55" eb="57">
      <t>センタク</t>
    </rPh>
    <rPh sb="62" eb="64">
      <t>ケンキュウ</t>
    </rPh>
    <rPh sb="64" eb="66">
      <t>ブンヤ</t>
    </rPh>
    <rPh sb="67" eb="68">
      <t>ト</t>
    </rPh>
    <rPh sb="74" eb="76">
      <t>センタク</t>
    </rPh>
    <rPh sb="78" eb="79">
      <t>ウエ</t>
    </rPh>
    <rPh sb="80" eb="82">
      <t>テイシュツ</t>
    </rPh>
    <rPh sb="87" eb="88">
      <t>フ</t>
    </rPh>
    <rPh sb="97" eb="99">
      <t>シンサ</t>
    </rPh>
    <rPh sb="99" eb="101">
      <t>タイショウ</t>
    </rPh>
    <phoneticPr fontId="3"/>
  </si>
  <si>
    <t>18.</t>
    <phoneticPr fontId="1"/>
  </si>
  <si>
    <t>「査証申請予定の国籍国在外公館」欄は、国籍国の在外公館（国籍国に在外公館が無い場合は兼館）にて国費外国人留学生として査証申請を行うため文部科学省から在外公館への査証申請便宜供与が必要な場合は「在外公館」を選択し、国籍国以外の大使館又は領事館にて査証申請を行う場合は「便宜供与不要」を選択すること。</t>
    <rPh sb="16" eb="17">
      <t>ラン</t>
    </rPh>
    <rPh sb="19" eb="21">
      <t>コクセキ</t>
    </rPh>
    <rPh sb="21" eb="22">
      <t>コク</t>
    </rPh>
    <rPh sb="23" eb="25">
      <t>ザイガイ</t>
    </rPh>
    <rPh sb="25" eb="27">
      <t>コウカン</t>
    </rPh>
    <rPh sb="28" eb="30">
      <t>コクセキ</t>
    </rPh>
    <rPh sb="30" eb="31">
      <t>コク</t>
    </rPh>
    <rPh sb="32" eb="34">
      <t>ザイガイ</t>
    </rPh>
    <rPh sb="34" eb="36">
      <t>コウカン</t>
    </rPh>
    <rPh sb="37" eb="38">
      <t>ナ</t>
    </rPh>
    <rPh sb="39" eb="41">
      <t>バアイ</t>
    </rPh>
    <rPh sb="42" eb="43">
      <t>ケン</t>
    </rPh>
    <rPh sb="43" eb="44">
      <t>カン</t>
    </rPh>
    <rPh sb="47" eb="49">
      <t>コクヒ</t>
    </rPh>
    <rPh sb="49" eb="51">
      <t>ガイコク</t>
    </rPh>
    <rPh sb="51" eb="52">
      <t>ジン</t>
    </rPh>
    <rPh sb="52" eb="55">
      <t>リュウガクセイ</t>
    </rPh>
    <rPh sb="58" eb="60">
      <t>サショウ</t>
    </rPh>
    <rPh sb="60" eb="62">
      <t>シンセイ</t>
    </rPh>
    <rPh sb="63" eb="64">
      <t>オコナ</t>
    </rPh>
    <rPh sb="67" eb="69">
      <t>モンブ</t>
    </rPh>
    <rPh sb="69" eb="72">
      <t>カガクショウ</t>
    </rPh>
    <rPh sb="74" eb="76">
      <t>ザイガイ</t>
    </rPh>
    <rPh sb="76" eb="78">
      <t>コウカン</t>
    </rPh>
    <rPh sb="80" eb="82">
      <t>サショウ</t>
    </rPh>
    <rPh sb="82" eb="84">
      <t>シンセイ</t>
    </rPh>
    <rPh sb="84" eb="86">
      <t>ベンギ</t>
    </rPh>
    <rPh sb="86" eb="88">
      <t>キョウヨ</t>
    </rPh>
    <rPh sb="89" eb="91">
      <t>ヒツヨウ</t>
    </rPh>
    <rPh sb="92" eb="94">
      <t>バアイ</t>
    </rPh>
    <rPh sb="96" eb="98">
      <t>ザイガイ</t>
    </rPh>
    <rPh sb="98" eb="100">
      <t>コウカン</t>
    </rPh>
    <rPh sb="102" eb="104">
      <t>センタク</t>
    </rPh>
    <rPh sb="106" eb="108">
      <t>コクセキ</t>
    </rPh>
    <rPh sb="108" eb="109">
      <t>コク</t>
    </rPh>
    <rPh sb="109" eb="111">
      <t>イガイ</t>
    </rPh>
    <rPh sb="112" eb="115">
      <t>タイシカン</t>
    </rPh>
    <rPh sb="115" eb="116">
      <t>マタ</t>
    </rPh>
    <rPh sb="117" eb="120">
      <t>リョウジカン</t>
    </rPh>
    <rPh sb="122" eb="124">
      <t>サショウ</t>
    </rPh>
    <rPh sb="124" eb="126">
      <t>シンセイ</t>
    </rPh>
    <rPh sb="127" eb="128">
      <t>オコナ</t>
    </rPh>
    <rPh sb="129" eb="131">
      <t>バアイ</t>
    </rPh>
    <rPh sb="133" eb="135">
      <t>ベンギ</t>
    </rPh>
    <rPh sb="135" eb="137">
      <t>キョウヨ</t>
    </rPh>
    <rPh sb="137" eb="139">
      <t>フヨウ</t>
    </rPh>
    <rPh sb="141" eb="143">
      <t>センタク</t>
    </rPh>
    <phoneticPr fontId="3"/>
  </si>
  <si>
    <t>※「便宜供与不要」の者について、大学は在留資格認定証明書発給申請等、責任をもって渡日手続きを行う必要がある。（私費外国人留学生と同様の手続き）</t>
    <phoneticPr fontId="1"/>
  </si>
  <si>
    <t>語学能力条件</t>
    <rPh sb="0" eb="6">
      <t>ゴガクノウリョクジョウケン</t>
    </rPh>
    <phoneticPr fontId="1"/>
  </si>
  <si>
    <t>「該当する語学能力条件番号」欄は、募集要項「１．（６）語学能力」のうち該当する条件番号をプルダウン（日本語①、日本語②、日本語③、英語①、英語②、英語③）から選択すること。なお、選択した条件番号は以下の項目等と整合する必要がある。</t>
    <rPh sb="1" eb="3">
      <t>ガイトウ</t>
    </rPh>
    <rPh sb="5" eb="7">
      <t>ゴガク</t>
    </rPh>
    <rPh sb="7" eb="9">
      <t>ノウリョク</t>
    </rPh>
    <rPh sb="9" eb="11">
      <t>ジョウケン</t>
    </rPh>
    <rPh sb="11" eb="13">
      <t>バンゴウ</t>
    </rPh>
    <rPh sb="14" eb="15">
      <t>ラン</t>
    </rPh>
    <rPh sb="17" eb="19">
      <t>ボシュウ</t>
    </rPh>
    <rPh sb="19" eb="21">
      <t>ヨウコウ</t>
    </rPh>
    <rPh sb="27" eb="29">
      <t>ゴガク</t>
    </rPh>
    <rPh sb="29" eb="31">
      <t>ノウリョク</t>
    </rPh>
    <rPh sb="35" eb="37">
      <t>ガイトウ</t>
    </rPh>
    <rPh sb="39" eb="41">
      <t>ジョウケン</t>
    </rPh>
    <rPh sb="41" eb="43">
      <t>バンゴウ</t>
    </rPh>
    <rPh sb="50" eb="53">
      <t>ニホンゴ</t>
    </rPh>
    <rPh sb="55" eb="58">
      <t>ニホンゴ</t>
    </rPh>
    <rPh sb="60" eb="63">
      <t>ニホンゴ</t>
    </rPh>
    <rPh sb="65" eb="67">
      <t>エイゴ</t>
    </rPh>
    <rPh sb="69" eb="71">
      <t>エイゴ</t>
    </rPh>
    <rPh sb="73" eb="75">
      <t>エイゴ</t>
    </rPh>
    <rPh sb="79" eb="81">
      <t>センタク</t>
    </rPh>
    <rPh sb="89" eb="91">
      <t>センタク</t>
    </rPh>
    <rPh sb="93" eb="95">
      <t>ジョウケン</t>
    </rPh>
    <rPh sb="95" eb="97">
      <t>バンゴウ</t>
    </rPh>
    <rPh sb="98" eb="100">
      <t>イカ</t>
    </rPh>
    <rPh sb="101" eb="103">
      <t>コウモク</t>
    </rPh>
    <rPh sb="103" eb="104">
      <t>トウ</t>
    </rPh>
    <rPh sb="105" eb="107">
      <t>セイゴウ</t>
    </rPh>
    <rPh sb="109" eb="111">
      <t>ヒツヨウ</t>
    </rPh>
    <phoneticPr fontId="3"/>
  </si>
  <si>
    <t>選択した語学能力条件番号に対応して、必要な項目が入力又は必要書類が提出されているか。</t>
    <rPh sb="0" eb="2">
      <t>センタク</t>
    </rPh>
    <rPh sb="4" eb="6">
      <t>ゴガク</t>
    </rPh>
    <rPh sb="6" eb="8">
      <t>ノウリョク</t>
    </rPh>
    <rPh sb="8" eb="10">
      <t>ジョウケン</t>
    </rPh>
    <rPh sb="10" eb="12">
      <t>バンゴウ</t>
    </rPh>
    <rPh sb="13" eb="15">
      <t>タイオウ</t>
    </rPh>
    <rPh sb="18" eb="20">
      <t>ヒツヨウ</t>
    </rPh>
    <rPh sb="21" eb="23">
      <t>コウモク</t>
    </rPh>
    <rPh sb="24" eb="26">
      <t>ニュウリョク</t>
    </rPh>
    <rPh sb="26" eb="27">
      <t>マタ</t>
    </rPh>
    <rPh sb="28" eb="30">
      <t>ヒツヨウ</t>
    </rPh>
    <rPh sb="30" eb="32">
      <t>ショルイ</t>
    </rPh>
    <rPh sb="33" eb="35">
      <t>テイシュツ</t>
    </rPh>
    <phoneticPr fontId="1"/>
  </si>
  <si>
    <t>課程</t>
    <rPh sb="0" eb="2">
      <t>カテイ</t>
    </rPh>
    <phoneticPr fontId="1"/>
  </si>
  <si>
    <t>（</t>
    <phoneticPr fontId="1"/>
  </si>
  <si>
    <t>）</t>
    <phoneticPr fontId="1"/>
  </si>
  <si>
    <t>課程における主要言語</t>
    <rPh sb="0" eb="2">
      <t>カテイ</t>
    </rPh>
    <rPh sb="6" eb="8">
      <t>シュヨウ</t>
    </rPh>
    <rPh sb="8" eb="10">
      <t>ゲンゴ</t>
    </rPh>
    <phoneticPr fontId="1"/>
  </si>
  <si>
    <t>該当する語学能力条件番号</t>
    <rPh sb="0" eb="2">
      <t>ガイトウ</t>
    </rPh>
    <rPh sb="4" eb="6">
      <t>ゴガク</t>
    </rPh>
    <rPh sb="6" eb="8">
      <t>ノウリョク</t>
    </rPh>
    <rPh sb="8" eb="10">
      <t>ジョウケン</t>
    </rPh>
    <rPh sb="10" eb="12">
      <t>バンゴウ</t>
    </rPh>
    <phoneticPr fontId="1"/>
  </si>
  <si>
    <t>（有の場合は、その期間、在籍学校名、プログラム名、3年間の学業又は職務経歴の有無を入力）</t>
    <rPh sb="23" eb="24">
      <t>メイ</t>
    </rPh>
    <rPh sb="26" eb="28">
      <t>ネンカン</t>
    </rPh>
    <rPh sb="29" eb="31">
      <t>ガクギョウ</t>
    </rPh>
    <rPh sb="31" eb="32">
      <t>マタ</t>
    </rPh>
    <rPh sb="33" eb="35">
      <t>ショクム</t>
    </rPh>
    <rPh sb="35" eb="37">
      <t>ケイレキ</t>
    </rPh>
    <rPh sb="38" eb="40">
      <t>ウム</t>
    </rPh>
    <rPh sb="41" eb="43">
      <t>ニュウリョク</t>
    </rPh>
    <phoneticPr fontId="1"/>
  </si>
  <si>
    <r>
      <t xml:space="preserve">前回の受給終了から本奨学金支給開始までに通算3年間の学業又は職務経歴があるか。
</t>
    </r>
    <r>
      <rPr>
        <sz val="7"/>
        <rFont val="ＭＳ 明朝"/>
        <family val="1"/>
        <charset val="128"/>
      </rPr>
      <t>※日本語・日本文化研修留学生、日韓共同理工系学部留学生、ヤング・リーダーズ・プログラム留学生は除く</t>
    </r>
    <rPh sb="0" eb="2">
      <t>ゼンカイ</t>
    </rPh>
    <rPh sb="3" eb="5">
      <t>ジュキュウ</t>
    </rPh>
    <rPh sb="5" eb="7">
      <t>シュウリョウ</t>
    </rPh>
    <rPh sb="9" eb="10">
      <t>ホン</t>
    </rPh>
    <rPh sb="10" eb="13">
      <t>ショウガクキン</t>
    </rPh>
    <rPh sb="13" eb="15">
      <t>シキュウ</t>
    </rPh>
    <rPh sb="15" eb="17">
      <t>カイシ</t>
    </rPh>
    <rPh sb="20" eb="22">
      <t>ツウサン</t>
    </rPh>
    <rPh sb="23" eb="25">
      <t>ネンカン</t>
    </rPh>
    <rPh sb="26" eb="28">
      <t>ガクギョウ</t>
    </rPh>
    <rPh sb="28" eb="29">
      <t>マタ</t>
    </rPh>
    <rPh sb="30" eb="32">
      <t>ショクム</t>
    </rPh>
    <rPh sb="32" eb="34">
      <t>ケイレキ</t>
    </rPh>
    <rPh sb="41" eb="44">
      <t>ニホンゴ</t>
    </rPh>
    <rPh sb="45" eb="47">
      <t>ニホン</t>
    </rPh>
    <rPh sb="47" eb="49">
      <t>ブンカ</t>
    </rPh>
    <rPh sb="49" eb="51">
      <t>ケンシュウ</t>
    </rPh>
    <rPh sb="51" eb="53">
      <t>リュウガク</t>
    </rPh>
    <rPh sb="53" eb="54">
      <t>セイ</t>
    </rPh>
    <rPh sb="55" eb="57">
      <t>ニッカン</t>
    </rPh>
    <rPh sb="57" eb="59">
      <t>キョウドウ</t>
    </rPh>
    <rPh sb="59" eb="62">
      <t>リコウケイ</t>
    </rPh>
    <rPh sb="62" eb="63">
      <t>ガク</t>
    </rPh>
    <rPh sb="63" eb="64">
      <t>ブ</t>
    </rPh>
    <rPh sb="64" eb="66">
      <t>リュウガク</t>
    </rPh>
    <rPh sb="66" eb="67">
      <t>セイ</t>
    </rPh>
    <rPh sb="83" eb="85">
      <t>リュウガク</t>
    </rPh>
    <rPh sb="85" eb="86">
      <t>セイ</t>
    </rPh>
    <rPh sb="87" eb="88">
      <t>ノゾ</t>
    </rPh>
    <phoneticPr fontId="1"/>
  </si>
  <si>
    <r>
      <t xml:space="preserve">前回の受給終了から本奨学金支給開始までに通算3年間の学業又は職務経歴があるか。
</t>
    </r>
    <r>
      <rPr>
        <sz val="7"/>
        <color theme="1"/>
        <rFont val="ＭＳ 明朝"/>
        <family val="1"/>
        <charset val="128"/>
      </rPr>
      <t>※日本語・日本文化研修留学生、日韓共同理工系学部留学生、ヤング・リーダーズ・プログラム留学生は除く</t>
    </r>
    <rPh sb="0" eb="2">
      <t>ゼンカイ</t>
    </rPh>
    <rPh sb="3" eb="5">
      <t>ジュキュウ</t>
    </rPh>
    <rPh sb="5" eb="7">
      <t>シュウリョウ</t>
    </rPh>
    <rPh sb="9" eb="10">
      <t>ホン</t>
    </rPh>
    <rPh sb="10" eb="13">
      <t>ショウガクキン</t>
    </rPh>
    <rPh sb="13" eb="15">
      <t>シキュウ</t>
    </rPh>
    <rPh sb="15" eb="17">
      <t>カイシ</t>
    </rPh>
    <rPh sb="20" eb="22">
      <t>ツウサン</t>
    </rPh>
    <rPh sb="23" eb="25">
      <t>ネンカン</t>
    </rPh>
    <rPh sb="26" eb="28">
      <t>ガクギョウ</t>
    </rPh>
    <rPh sb="28" eb="29">
      <t>マタ</t>
    </rPh>
    <rPh sb="30" eb="32">
      <t>ショクム</t>
    </rPh>
    <rPh sb="32" eb="34">
      <t>ケイレキ</t>
    </rPh>
    <rPh sb="41" eb="44">
      <t>ニホンゴ</t>
    </rPh>
    <rPh sb="45" eb="47">
      <t>ニホン</t>
    </rPh>
    <rPh sb="47" eb="49">
      <t>ブンカ</t>
    </rPh>
    <rPh sb="49" eb="51">
      <t>ケンシュウ</t>
    </rPh>
    <rPh sb="51" eb="53">
      <t>リュウガク</t>
    </rPh>
    <rPh sb="53" eb="54">
      <t>セイ</t>
    </rPh>
    <rPh sb="55" eb="57">
      <t>ニッカン</t>
    </rPh>
    <rPh sb="57" eb="59">
      <t>キョウドウ</t>
    </rPh>
    <rPh sb="59" eb="62">
      <t>リコウケイ</t>
    </rPh>
    <rPh sb="62" eb="63">
      <t>ガク</t>
    </rPh>
    <rPh sb="63" eb="64">
      <t>ブ</t>
    </rPh>
    <rPh sb="64" eb="66">
      <t>リュウガク</t>
    </rPh>
    <rPh sb="66" eb="67">
      <t>セイ</t>
    </rPh>
    <rPh sb="83" eb="85">
      <t>リュウガク</t>
    </rPh>
    <rPh sb="85" eb="86">
      <t>セイ</t>
    </rPh>
    <rPh sb="87" eb="88">
      <t>ノゾ</t>
    </rPh>
    <phoneticPr fontId="1"/>
  </si>
  <si>
    <t>「学校番号」、「国番号」欄は、「データ（学校番号・国番号等）」シートを参照し、該当の番号を入力すること。</t>
    <rPh sb="1" eb="3">
      <t>ガッコウ</t>
    </rPh>
    <rPh sb="20" eb="22">
      <t>ガッコウ</t>
    </rPh>
    <rPh sb="25" eb="26">
      <t>クニ</t>
    </rPh>
    <rPh sb="26" eb="28">
      <t>バンゴウ</t>
    </rPh>
    <rPh sb="35" eb="37">
      <t>サンショウ</t>
    </rPh>
    <rPh sb="39" eb="41">
      <t>ガイトウ</t>
    </rPh>
    <rPh sb="45" eb="47">
      <t>ニュウリョク</t>
    </rPh>
    <phoneticPr fontId="3"/>
  </si>
  <si>
    <t>「留学希望期間」欄は、最終的な留学予定期間を入力すること。進学に伴う奨学金支給期間の延長申請を予定している場合はその期間も含めて入力すること。</t>
    <rPh sb="22" eb="24">
      <t>ニュウリョク</t>
    </rPh>
    <phoneticPr fontId="3"/>
  </si>
  <si>
    <t>「在籍身分等」欄は、入学予定の在籍身分が修士（博士前期課程）の場合は「修1」、専門職学位課程の場合は「専1」、博士（博士後期課程）課程の場合は「博1」を選択すること。</t>
    <rPh sb="1" eb="3">
      <t>ザイセキ</t>
    </rPh>
    <rPh sb="3" eb="5">
      <t>ミブン</t>
    </rPh>
    <rPh sb="5" eb="6">
      <t>ナド</t>
    </rPh>
    <rPh sb="7" eb="8">
      <t>ラン</t>
    </rPh>
    <rPh sb="10" eb="12">
      <t>ニュウガク</t>
    </rPh>
    <rPh sb="12" eb="14">
      <t>ヨテイ</t>
    </rPh>
    <rPh sb="15" eb="17">
      <t>ザイセキ</t>
    </rPh>
    <rPh sb="17" eb="19">
      <t>ミブン</t>
    </rPh>
    <rPh sb="20" eb="22">
      <t>シュウシ</t>
    </rPh>
    <rPh sb="23" eb="25">
      <t>ハクシ</t>
    </rPh>
    <rPh sb="25" eb="27">
      <t>ゼンキ</t>
    </rPh>
    <rPh sb="27" eb="29">
      <t>カテイ</t>
    </rPh>
    <rPh sb="31" eb="33">
      <t>バアイ</t>
    </rPh>
    <rPh sb="35" eb="36">
      <t>シュウ</t>
    </rPh>
    <rPh sb="39" eb="42">
      <t>センモンショク</t>
    </rPh>
    <rPh sb="42" eb="44">
      <t>ガクイ</t>
    </rPh>
    <rPh sb="44" eb="46">
      <t>カテイ</t>
    </rPh>
    <rPh sb="47" eb="49">
      <t>バアイ</t>
    </rPh>
    <rPh sb="51" eb="52">
      <t>セン</t>
    </rPh>
    <rPh sb="55" eb="57">
      <t>ハクシ</t>
    </rPh>
    <rPh sb="58" eb="60">
      <t>ハクシ</t>
    </rPh>
    <rPh sb="60" eb="62">
      <t>コウキ</t>
    </rPh>
    <rPh sb="62" eb="64">
      <t>カテイ</t>
    </rPh>
    <rPh sb="65" eb="67">
      <t>カテイ</t>
    </rPh>
    <rPh sb="68" eb="70">
      <t>バアイ</t>
    </rPh>
    <rPh sb="72" eb="73">
      <t>ハク</t>
    </rPh>
    <rPh sb="76" eb="78">
      <t>センタク</t>
    </rPh>
    <phoneticPr fontId="3"/>
  </si>
  <si>
    <t>「推薦理由」欄は、今回推薦に至った理由を、簡潔にまとめて欄におさまるよう入力すること。（別紙は添付しないこと。）</t>
    <rPh sb="36" eb="38">
      <t>ニュウリョク</t>
    </rPh>
    <phoneticPr fontId="3"/>
  </si>
  <si>
    <t>１か国に複数の在外公館がある場合、外務省ホームページにて直轄地域を確認し、正しい在外公館を選択すること。
選択肢について
「大」･･･大使館 「総」･･･総領事館 「事」･･･領事事務所（カッコ内は親公館名）  
【在外公館一覧】
http://www.mofa.go.jp/mofaj/link/zaigai/index.html
【領事館の管轄区域一覧】
https://www.mofa.go.jp/mofaj/annai/zaigai/list/index.html
【兼轄国について】
http://www.mofa.go.jp/mofaj/files/000047796.pdf</t>
    <rPh sb="2" eb="3">
      <t>コク</t>
    </rPh>
    <rPh sb="4" eb="6">
      <t>フクスウ</t>
    </rPh>
    <rPh sb="7" eb="9">
      <t>ザイガイ</t>
    </rPh>
    <rPh sb="9" eb="11">
      <t>コウカン</t>
    </rPh>
    <rPh sb="14" eb="16">
      <t>バアイ</t>
    </rPh>
    <rPh sb="17" eb="20">
      <t>ガイムショウ</t>
    </rPh>
    <rPh sb="28" eb="30">
      <t>チョッカツ</t>
    </rPh>
    <rPh sb="30" eb="32">
      <t>チイキ</t>
    </rPh>
    <rPh sb="33" eb="35">
      <t>カクニン</t>
    </rPh>
    <rPh sb="37" eb="38">
      <t>タダ</t>
    </rPh>
    <rPh sb="40" eb="42">
      <t>ザイガイ</t>
    </rPh>
    <rPh sb="42" eb="44">
      <t>コウカン</t>
    </rPh>
    <rPh sb="45" eb="47">
      <t>センタク</t>
    </rPh>
    <rPh sb="54" eb="57">
      <t>センタクシ</t>
    </rPh>
    <phoneticPr fontId="1"/>
  </si>
  <si>
    <t>※「在外公館」を選択した者についてのみ、文部科学省は国籍国の在外公館へ査証発給の便宜供与を行う。便宜供与を行う者について、大学は在留資格認定証明書の発給申請の手続きは行わないこと。</t>
    <rPh sb="79" eb="81">
      <t>テツヅ</t>
    </rPh>
    <rPh sb="83" eb="84">
      <t>オコナ</t>
    </rPh>
    <phoneticPr fontId="1"/>
  </si>
  <si>
    <t>「出発国・都市名（空港所在地名）」欄は当該者が渡日時に使用する現地国際空港（原則国籍国）がある都市名を記載すること。文部科学省が交付する渡日航空券は、募集要項に記載の通り、「居住地最寄りの国際空港（原則国籍国内）」から受入大学が通常の経路として日本国内で使用する国際空港までの区間となることに留意すること。やむを得ない事情により国籍外の空港からの出発を希望する場合は、備考欄に理由を入力すること（内紛による空港閉鎖等）。</t>
    <rPh sb="58" eb="60">
      <t>モンブ</t>
    </rPh>
    <rPh sb="60" eb="63">
      <t>カガクショウ</t>
    </rPh>
    <rPh sb="64" eb="66">
      <t>コウフ</t>
    </rPh>
    <rPh sb="68" eb="70">
      <t>トニチ</t>
    </rPh>
    <rPh sb="70" eb="73">
      <t>コウクウケン</t>
    </rPh>
    <rPh sb="109" eb="111">
      <t>ウケイ</t>
    </rPh>
    <rPh sb="111" eb="113">
      <t>ダイガク</t>
    </rPh>
    <rPh sb="114" eb="116">
      <t>ツウジョウ</t>
    </rPh>
    <rPh sb="117" eb="119">
      <t>ケイロ</t>
    </rPh>
    <rPh sb="122" eb="124">
      <t>ニホン</t>
    </rPh>
    <rPh sb="124" eb="126">
      <t>コクナイ</t>
    </rPh>
    <rPh sb="127" eb="129">
      <t>シヨウ</t>
    </rPh>
    <rPh sb="131" eb="133">
      <t>コクサイ</t>
    </rPh>
    <rPh sb="133" eb="135">
      <t>クウコウ</t>
    </rPh>
    <rPh sb="138" eb="140">
      <t>クカン</t>
    </rPh>
    <rPh sb="173" eb="175">
      <t>シュッパツ</t>
    </rPh>
    <rPh sb="176" eb="178">
      <t>キボウ</t>
    </rPh>
    <phoneticPr fontId="3"/>
  </si>
  <si>
    <t>なお、自己都合により国籍国外の空港から出発する場合、文部科学省は渡日航空券を交付しないため、備考欄に「旅費辞退」と入力すること。</t>
    <rPh sb="3" eb="5">
      <t>ジコ</t>
    </rPh>
    <rPh sb="5" eb="7">
      <t>ツゴウ</t>
    </rPh>
    <rPh sb="19" eb="21">
      <t>シュッパツ</t>
    </rPh>
    <rPh sb="32" eb="34">
      <t>トニチ</t>
    </rPh>
    <rPh sb="34" eb="37">
      <t>コウクウケン</t>
    </rPh>
    <rPh sb="38" eb="40">
      <t>コウフ</t>
    </rPh>
    <phoneticPr fontId="1"/>
  </si>
  <si>
    <t>推薦調書（別紙様式１）作成要領（研究留学生〔特別枠〕）</t>
    <rPh sb="0" eb="2">
      <t>スイセン</t>
    </rPh>
    <rPh sb="2" eb="4">
      <t>チョウショ</t>
    </rPh>
    <rPh sb="5" eb="7">
      <t>ベッシ</t>
    </rPh>
    <rPh sb="7" eb="9">
      <t>ヨウシキ</t>
    </rPh>
    <rPh sb="11" eb="13">
      <t>サクセイ</t>
    </rPh>
    <rPh sb="13" eb="15">
      <t>ヨウリョウ</t>
    </rPh>
    <rPh sb="16" eb="18">
      <t>ケンキュウ</t>
    </rPh>
    <rPh sb="22" eb="24">
      <t>トクベツ</t>
    </rPh>
    <rPh sb="24" eb="25">
      <t>ワク</t>
    </rPh>
    <phoneticPr fontId="3"/>
  </si>
  <si>
    <t>推薦調書（別紙様式１）に入力されたデータが推薦者一覧（別紙様式２）へ転記される。推薦者全員分のデータが間違いなく推薦者一覧に反映されているか確認すること。</t>
    <rPh sb="0" eb="2">
      <t>スイセン</t>
    </rPh>
    <rPh sb="2" eb="4">
      <t>チョウショ</t>
    </rPh>
    <rPh sb="5" eb="7">
      <t>ベッシ</t>
    </rPh>
    <rPh sb="7" eb="9">
      <t>ヨウシキ</t>
    </rPh>
    <rPh sb="12" eb="14">
      <t>ニュウリョク</t>
    </rPh>
    <rPh sb="21" eb="24">
      <t>スイセンシャ</t>
    </rPh>
    <rPh sb="24" eb="26">
      <t>イチラン</t>
    </rPh>
    <rPh sb="27" eb="29">
      <t>ベッシ</t>
    </rPh>
    <rPh sb="29" eb="31">
      <t>ヨウシキ</t>
    </rPh>
    <rPh sb="34" eb="36">
      <t>テンキ</t>
    </rPh>
    <rPh sb="40" eb="43">
      <t>スイセンシャ</t>
    </rPh>
    <rPh sb="43" eb="45">
      <t>ゼンイン</t>
    </rPh>
    <rPh sb="45" eb="46">
      <t>ブン</t>
    </rPh>
    <rPh sb="51" eb="53">
      <t>マチガ</t>
    </rPh>
    <rPh sb="56" eb="59">
      <t>スイセンシャ</t>
    </rPh>
    <rPh sb="59" eb="61">
      <t>イチラン</t>
    </rPh>
    <rPh sb="62" eb="64">
      <t>ハンエイ</t>
    </rPh>
    <rPh sb="70" eb="72">
      <t>カクニン</t>
    </rPh>
    <phoneticPr fontId="3"/>
  </si>
  <si>
    <t>開始月は特別プログラム申請時に選択した「4月」、「9月」又は「10月」と一致しているか。終了月は、開始月から当該課程の標準修業年限までの期間が適切に入力されているか。</t>
    <rPh sb="0" eb="2">
      <t>カイシ</t>
    </rPh>
    <rPh sb="2" eb="3">
      <t>ヅキ</t>
    </rPh>
    <rPh sb="36" eb="38">
      <t>イッチ</t>
    </rPh>
    <rPh sb="71" eb="73">
      <t>テキセツ</t>
    </rPh>
    <phoneticPr fontId="1"/>
  </si>
  <si>
    <t>○申請書類提出前に以下の項目について以下の要件が備わっているかもう一度ご確認ください。</t>
    <rPh sb="1" eb="3">
      <t>シンセイ</t>
    </rPh>
    <rPh sb="3" eb="5">
      <t>ショルイ</t>
    </rPh>
    <rPh sb="5" eb="7">
      <t>テイシュツ</t>
    </rPh>
    <rPh sb="7" eb="8">
      <t>マエ</t>
    </rPh>
    <rPh sb="9" eb="11">
      <t>イカ</t>
    </rPh>
    <rPh sb="12" eb="14">
      <t>コウモク</t>
    </rPh>
    <phoneticPr fontId="1"/>
  </si>
  <si>
    <t>○推薦者一覧に対してオートフィルタ機能を用いると要件の確認が容易にできます。</t>
    <rPh sb="1" eb="4">
      <t>スイセンシャ</t>
    </rPh>
    <rPh sb="4" eb="6">
      <t>イチラン</t>
    </rPh>
    <rPh sb="7" eb="8">
      <t>タイ</t>
    </rPh>
    <rPh sb="17" eb="19">
      <t>キノウ</t>
    </rPh>
    <rPh sb="20" eb="21">
      <t>モチ</t>
    </rPh>
    <rPh sb="24" eb="26">
      <t>ヨウケン</t>
    </rPh>
    <rPh sb="27" eb="29">
      <t>カクニン</t>
    </rPh>
    <rPh sb="30" eb="32">
      <t>ヨウイ</t>
    </rPh>
    <phoneticPr fontId="1"/>
  </si>
  <si>
    <t>希望奨学金支給期間</t>
    <rPh sb="0" eb="2">
      <t>キボウ</t>
    </rPh>
    <rPh sb="7" eb="9">
      <t>キカン</t>
    </rPh>
    <phoneticPr fontId="1"/>
  </si>
  <si>
    <t>3.00を超過していないか。</t>
    <rPh sb="5" eb="7">
      <t>チョウカ</t>
    </rPh>
    <phoneticPr fontId="1"/>
  </si>
  <si>
    <t>2.30未満になっていないか。</t>
    <rPh sb="4" eb="6">
      <t>ミマン</t>
    </rPh>
    <phoneticPr fontId="1"/>
  </si>
  <si>
    <t>※やむを得ない事情により国籍外の空港を利用する場合は、備考欄に理由を入力すること（内紛による空港閉鎖等）。
なお、自己都合により国籍国外の空港を利用する場合は、文部科学省からは旅費は支給されない。</t>
    <rPh sb="4" eb="5">
      <t>エ</t>
    </rPh>
    <rPh sb="7" eb="9">
      <t>ジジョウ</t>
    </rPh>
    <rPh sb="12" eb="14">
      <t>コクセキ</t>
    </rPh>
    <rPh sb="14" eb="15">
      <t>ガイ</t>
    </rPh>
    <rPh sb="16" eb="18">
      <t>クウコウ</t>
    </rPh>
    <rPh sb="19" eb="21">
      <t>リヨウ</t>
    </rPh>
    <rPh sb="23" eb="25">
      <t>バアイ</t>
    </rPh>
    <rPh sb="27" eb="29">
      <t>ビコウ</t>
    </rPh>
    <rPh sb="29" eb="30">
      <t>ラン</t>
    </rPh>
    <rPh sb="31" eb="33">
      <t>リユウ</t>
    </rPh>
    <rPh sb="34" eb="36">
      <t>ニュウリョク</t>
    </rPh>
    <rPh sb="57" eb="59">
      <t>ジコ</t>
    </rPh>
    <rPh sb="59" eb="61">
      <t>ツゴウ</t>
    </rPh>
    <rPh sb="64" eb="66">
      <t>コクセキ</t>
    </rPh>
    <rPh sb="66" eb="67">
      <t>コク</t>
    </rPh>
    <rPh sb="67" eb="68">
      <t>ガイ</t>
    </rPh>
    <rPh sb="69" eb="71">
      <t>クウコウ</t>
    </rPh>
    <rPh sb="72" eb="74">
      <t>リヨウ</t>
    </rPh>
    <rPh sb="76" eb="78">
      <t>バアイ</t>
    </rPh>
    <rPh sb="80" eb="82">
      <t>モンブ</t>
    </rPh>
    <rPh sb="82" eb="85">
      <t>カガクショウ</t>
    </rPh>
    <rPh sb="88" eb="90">
      <t>リョヒ</t>
    </rPh>
    <rPh sb="91" eb="93">
      <t>シキュウ</t>
    </rPh>
    <phoneticPr fontId="1"/>
  </si>
  <si>
    <t>経験「有」の場合、期間、在籍学校、プログラム名が入力されているか。また、日本語・日本文化研修留学生、日韓共同理工系学部留学生、ヤング・リーダーズプログラム留学生以外の場合は、前回の受給終了から本奨学金の受給開始までに通算３年以上の学業又は職務経歴があるか。</t>
    <rPh sb="0" eb="2">
      <t>ケイケン</t>
    </rPh>
    <rPh sb="3" eb="4">
      <t>アリ</t>
    </rPh>
    <rPh sb="6" eb="8">
      <t>バアイ</t>
    </rPh>
    <rPh sb="9" eb="11">
      <t>キカン</t>
    </rPh>
    <rPh sb="12" eb="14">
      <t>ザイセキ</t>
    </rPh>
    <rPh sb="14" eb="16">
      <t>ガッコウ</t>
    </rPh>
    <rPh sb="22" eb="23">
      <t>メイ</t>
    </rPh>
    <rPh sb="24" eb="26">
      <t>ニュウリョク</t>
    </rPh>
    <rPh sb="36" eb="39">
      <t>ニホンゴ</t>
    </rPh>
    <rPh sb="40" eb="42">
      <t>ニホン</t>
    </rPh>
    <rPh sb="42" eb="44">
      <t>ブンカ</t>
    </rPh>
    <rPh sb="44" eb="46">
      <t>ケンシュウ</t>
    </rPh>
    <rPh sb="46" eb="48">
      <t>リュウガク</t>
    </rPh>
    <rPh sb="48" eb="49">
      <t>セイ</t>
    </rPh>
    <rPh sb="50" eb="52">
      <t>ニッカン</t>
    </rPh>
    <rPh sb="52" eb="54">
      <t>キョウドウ</t>
    </rPh>
    <rPh sb="54" eb="57">
      <t>リコウケイ</t>
    </rPh>
    <rPh sb="57" eb="58">
      <t>ガク</t>
    </rPh>
    <rPh sb="58" eb="59">
      <t>ブ</t>
    </rPh>
    <rPh sb="59" eb="61">
      <t>リュウガク</t>
    </rPh>
    <rPh sb="61" eb="62">
      <t>セイ</t>
    </rPh>
    <rPh sb="77" eb="79">
      <t>リュウガク</t>
    </rPh>
    <rPh sb="79" eb="80">
      <t>セイ</t>
    </rPh>
    <rPh sb="80" eb="82">
      <t>イガイ</t>
    </rPh>
    <rPh sb="83" eb="85">
      <t>バアイ</t>
    </rPh>
    <rPh sb="87" eb="89">
      <t>ゼンカイ</t>
    </rPh>
    <rPh sb="90" eb="92">
      <t>ジュキュウ</t>
    </rPh>
    <rPh sb="92" eb="94">
      <t>シュウリョウ</t>
    </rPh>
    <rPh sb="96" eb="97">
      <t>ホン</t>
    </rPh>
    <rPh sb="97" eb="100">
      <t>ショウガクキン</t>
    </rPh>
    <rPh sb="101" eb="103">
      <t>ジュキュウ</t>
    </rPh>
    <rPh sb="103" eb="105">
      <t>カイシ</t>
    </rPh>
    <rPh sb="108" eb="110">
      <t>ツウサン</t>
    </rPh>
    <rPh sb="111" eb="112">
      <t>ネン</t>
    </rPh>
    <rPh sb="112" eb="114">
      <t>イジョウ</t>
    </rPh>
    <rPh sb="115" eb="117">
      <t>ガクギョウ</t>
    </rPh>
    <rPh sb="117" eb="118">
      <t>マタ</t>
    </rPh>
    <rPh sb="119" eb="121">
      <t>ショクム</t>
    </rPh>
    <rPh sb="121" eb="123">
      <t>ケイレキ</t>
    </rPh>
    <phoneticPr fontId="1"/>
  </si>
  <si>
    <t>「現住所」欄は、申請時の住所（戸籍、勤務先等は不可）を入力すること。町名、通り名、番地等は不要。</t>
    <rPh sb="1" eb="4">
      <t>ゲンジュウショ</t>
    </rPh>
    <rPh sb="5" eb="6">
      <t>ラン</t>
    </rPh>
    <phoneticPr fontId="1"/>
  </si>
  <si>
    <t>「氏名」欄は、ローマ字大文字で申請書の記載方法順（綴りはパスポートの表記と同一とすること。）に入力し、漢字名のある場合は、その後に括弧書きで併記すること。（電子データで漢字が表記できない場合はカタカナ表記とすること。）</t>
    <rPh sb="47" eb="49">
      <t>ニュウリョク</t>
    </rPh>
    <phoneticPr fontId="3"/>
  </si>
  <si>
    <t>「渡日前住所」欄は、渡日直前の住所を入力すること。町名、通り名、番地等は不要。現住所から変更がない場合でも必ず入力すること。渡日空港を設定する際に重要であることを留意すること。</t>
    <rPh sb="1" eb="3">
      <t>トニチ</t>
    </rPh>
    <rPh sb="3" eb="4">
      <t>マエ</t>
    </rPh>
    <rPh sb="4" eb="6">
      <t>ジュウショ</t>
    </rPh>
    <phoneticPr fontId="1"/>
  </si>
  <si>
    <t>「日本滞在経験」欄は、過去に日本に滞在していたことがある場合、新しい順に上から選択・入力すること。なお、旅行は含まない。</t>
    <rPh sb="5" eb="7">
      <t>ケイケン</t>
    </rPh>
    <rPh sb="39" eb="41">
      <t>センタク</t>
    </rPh>
    <rPh sb="42" eb="44">
      <t>ニュウリョク</t>
    </rPh>
    <rPh sb="52" eb="54">
      <t>リョコウ</t>
    </rPh>
    <rPh sb="55" eb="56">
      <t>フク</t>
    </rPh>
    <phoneticPr fontId="3"/>
  </si>
  <si>
    <t>「国費留学の経験」欄は、過去に国費留学生（日韓共同理工系学部留学生含む。）であった場合は、その期間、在籍学校名及び国費留学生のプログラム名を選択・入力すること。なお、日本語・日本文化研修留学生、日韓共同理工系学部留学生、ヤング・リーダーズ・プログラム留学生以外の場合は、前回の受給終了から本奨学金の支給開始までに通算3年以上の学業又は職務経歴があるかも入力すること。</t>
    <rPh sb="52" eb="54">
      <t>ガッコウ</t>
    </rPh>
    <rPh sb="68" eb="69">
      <t>メイ</t>
    </rPh>
    <rPh sb="70" eb="72">
      <t>センタク</t>
    </rPh>
    <rPh sb="73" eb="75">
      <t>ニュウリョク</t>
    </rPh>
    <rPh sb="83" eb="86">
      <t>ニホンゴ</t>
    </rPh>
    <rPh sb="87" eb="89">
      <t>ニホン</t>
    </rPh>
    <rPh sb="89" eb="91">
      <t>ブンカ</t>
    </rPh>
    <rPh sb="91" eb="93">
      <t>ケンシュウ</t>
    </rPh>
    <rPh sb="93" eb="95">
      <t>リュウガク</t>
    </rPh>
    <rPh sb="95" eb="96">
      <t>セイ</t>
    </rPh>
    <rPh sb="97" eb="99">
      <t>ニッカン</t>
    </rPh>
    <rPh sb="99" eb="101">
      <t>キョウドウ</t>
    </rPh>
    <rPh sb="101" eb="104">
      <t>リコウケイ</t>
    </rPh>
    <rPh sb="104" eb="105">
      <t>ガク</t>
    </rPh>
    <rPh sb="105" eb="106">
      <t>ブ</t>
    </rPh>
    <rPh sb="106" eb="108">
      <t>リュウガク</t>
    </rPh>
    <rPh sb="108" eb="109">
      <t>セイ</t>
    </rPh>
    <rPh sb="125" eb="127">
      <t>リュウガク</t>
    </rPh>
    <rPh sb="127" eb="128">
      <t>セイ</t>
    </rPh>
    <rPh sb="128" eb="130">
      <t>イガイ</t>
    </rPh>
    <rPh sb="131" eb="133">
      <t>バアイ</t>
    </rPh>
    <rPh sb="135" eb="137">
      <t>ゼンカイ</t>
    </rPh>
    <rPh sb="138" eb="140">
      <t>ジュキュウ</t>
    </rPh>
    <rPh sb="140" eb="142">
      <t>シュウリョウ</t>
    </rPh>
    <rPh sb="144" eb="145">
      <t>ホン</t>
    </rPh>
    <rPh sb="145" eb="148">
      <t>ショウガクキン</t>
    </rPh>
    <rPh sb="149" eb="151">
      <t>シキュウ</t>
    </rPh>
    <rPh sb="151" eb="153">
      <t>カイシ</t>
    </rPh>
    <rPh sb="156" eb="158">
      <t>ツウサン</t>
    </rPh>
    <rPh sb="159" eb="160">
      <t>ネン</t>
    </rPh>
    <rPh sb="160" eb="162">
      <t>イジョウ</t>
    </rPh>
    <rPh sb="163" eb="165">
      <t>ガクギョウ</t>
    </rPh>
    <rPh sb="165" eb="166">
      <t>マタ</t>
    </rPh>
    <rPh sb="167" eb="169">
      <t>ショクム</t>
    </rPh>
    <rPh sb="169" eb="171">
      <t>ケイレキ</t>
    </rPh>
    <rPh sb="176" eb="178">
      <t>ニュウリョク</t>
    </rPh>
    <phoneticPr fontId="3"/>
  </si>
  <si>
    <t>「最終学歴」欄は、最終学校の卒業・修了（見込み）期日、学校名等を入力すること。なお、記入時に在籍している場合は、括弧内に「在籍中」と記入し、修学年数合計については、全教育機関（小学校～大学・大学院）の総計年数の見込み（在籍中の学校の履修年数を含む、入学時点までの総計）とすること。</t>
    <rPh sb="27" eb="29">
      <t>ガッコウ</t>
    </rPh>
    <rPh sb="32" eb="34">
      <t>ニュウリョク</t>
    </rPh>
    <rPh sb="124" eb="126">
      <t>ニュウガク</t>
    </rPh>
    <rPh sb="126" eb="128">
      <t>ジテン</t>
    </rPh>
    <phoneticPr fontId="3"/>
  </si>
  <si>
    <t>学業成績を算出できない場合、算出できない理由等が「総合成績評価報告書【別紙様式３】」に記載されているか。また、学業成績係数が2.30以上に相当すると判断した根拠として、大学若しくは学部、又は大学院若しくは研究科での成績順位が上位30％以内であるとみなされることが明記されている「サ　所属大学等の研究科長レベル以上の推薦状（受入れ予定大学長あてのもの）」の写しを文部科学省に提出しているか。</t>
    <rPh sb="0" eb="2">
      <t>ガクギョウ</t>
    </rPh>
    <rPh sb="2" eb="4">
      <t>セイセキ</t>
    </rPh>
    <rPh sb="5" eb="7">
      <t>サンシュツ</t>
    </rPh>
    <rPh sb="11" eb="13">
      <t>バアイ</t>
    </rPh>
    <rPh sb="14" eb="16">
      <t>サンシュツ</t>
    </rPh>
    <rPh sb="20" eb="22">
      <t>リユウ</t>
    </rPh>
    <rPh sb="22" eb="23">
      <t>トウ</t>
    </rPh>
    <rPh sb="25" eb="27">
      <t>ソウゴウ</t>
    </rPh>
    <rPh sb="27" eb="29">
      <t>セイセキ</t>
    </rPh>
    <rPh sb="29" eb="31">
      <t>ヒョウカ</t>
    </rPh>
    <rPh sb="31" eb="34">
      <t>ホウコクショ</t>
    </rPh>
    <rPh sb="35" eb="37">
      <t>ベッシ</t>
    </rPh>
    <rPh sb="37" eb="39">
      <t>ヨウシキ</t>
    </rPh>
    <rPh sb="43" eb="45">
      <t>キサイ</t>
    </rPh>
    <rPh sb="131" eb="133">
      <t>メイキ</t>
    </rPh>
    <rPh sb="177" eb="178">
      <t>ウツ</t>
    </rPh>
    <rPh sb="180" eb="182">
      <t>モンブ</t>
    </rPh>
    <rPh sb="182" eb="185">
      <t>カガクショウ</t>
    </rPh>
    <rPh sb="186" eb="188">
      <t>テイシュツ</t>
    </rPh>
    <phoneticPr fontId="1"/>
  </si>
  <si>
    <t>「学業成績係数」欄は、＜推薦に当たっての留意事項＞にある学業成績の算出方法に従って算出した学業成績係数を入力すること。学業成績係数の算出ができない場合は、本欄は「算出不可」と入力の上、募集要項５．（３）②の「※４」に従って「推薦状」の写しを提出すること。</t>
    <rPh sb="1" eb="3">
      <t>ガクギョウ</t>
    </rPh>
    <rPh sb="3" eb="5">
      <t>セイセキ</t>
    </rPh>
    <rPh sb="5" eb="7">
      <t>ケイスウ</t>
    </rPh>
    <rPh sb="8" eb="9">
      <t>ラン</t>
    </rPh>
    <rPh sb="12" eb="14">
      <t>スイセン</t>
    </rPh>
    <rPh sb="15" eb="16">
      <t>ア</t>
    </rPh>
    <rPh sb="20" eb="22">
      <t>リュウイ</t>
    </rPh>
    <rPh sb="22" eb="24">
      <t>ジコウ</t>
    </rPh>
    <rPh sb="28" eb="30">
      <t>ガクギョウ</t>
    </rPh>
    <rPh sb="30" eb="32">
      <t>セイセキ</t>
    </rPh>
    <rPh sb="33" eb="35">
      <t>サンシュツ</t>
    </rPh>
    <rPh sb="35" eb="37">
      <t>ホウホウ</t>
    </rPh>
    <rPh sb="38" eb="39">
      <t>シタガ</t>
    </rPh>
    <rPh sb="41" eb="43">
      <t>サンシュツ</t>
    </rPh>
    <rPh sb="45" eb="47">
      <t>ガクギョウ</t>
    </rPh>
    <rPh sb="47" eb="49">
      <t>セイセキ</t>
    </rPh>
    <rPh sb="49" eb="51">
      <t>ケイスウ</t>
    </rPh>
    <rPh sb="52" eb="54">
      <t>ニュウリョク</t>
    </rPh>
    <phoneticPr fontId="3"/>
  </si>
  <si>
    <t>最新の職歴</t>
    <rPh sb="0" eb="2">
      <t>サイシン</t>
    </rPh>
    <rPh sb="3" eb="5">
      <t>ショクレキ</t>
    </rPh>
    <phoneticPr fontId="1"/>
  </si>
  <si>
    <t>勤務先名</t>
    <rPh sb="0" eb="3">
      <t>キンムサキ</t>
    </rPh>
    <rPh sb="3" eb="4">
      <t>メイ</t>
    </rPh>
    <phoneticPr fontId="3"/>
  </si>
  <si>
    <t>役職名</t>
    <rPh sb="0" eb="3">
      <t>ヤクショクメイ</t>
    </rPh>
    <phoneticPr fontId="3"/>
  </si>
  <si>
    <t>勤務期間</t>
    <rPh sb="0" eb="2">
      <t>キンム</t>
    </rPh>
    <rPh sb="2" eb="4">
      <t>キカン</t>
    </rPh>
    <phoneticPr fontId="3"/>
  </si>
  <si>
    <t>現在</t>
    <rPh sb="0" eb="2">
      <t>ゲンザイ</t>
    </rPh>
    <phoneticPr fontId="1"/>
  </si>
  <si>
    <t>最新職歴</t>
    <rPh sb="0" eb="2">
      <t>サイシン</t>
    </rPh>
    <rPh sb="2" eb="4">
      <t>ショクレキ</t>
    </rPh>
    <phoneticPr fontId="1"/>
  </si>
  <si>
    <t>勤務先名</t>
    <rPh sb="0" eb="3">
      <t>キンムサキ</t>
    </rPh>
    <rPh sb="3" eb="4">
      <t>メイ</t>
    </rPh>
    <phoneticPr fontId="1"/>
  </si>
  <si>
    <t>役職名</t>
    <rPh sb="0" eb="3">
      <t>ヤクショクメイ</t>
    </rPh>
    <phoneticPr fontId="1"/>
  </si>
  <si>
    <t>勤務期間</t>
    <rPh sb="0" eb="2">
      <t>キンム</t>
    </rPh>
    <rPh sb="2" eb="4">
      <t>キカン</t>
    </rPh>
    <phoneticPr fontId="1"/>
  </si>
  <si>
    <t>年</t>
    <rPh sb="0" eb="1">
      <t>ネン</t>
    </rPh>
    <phoneticPr fontId="1"/>
  </si>
  <si>
    <t>月</t>
    <rPh sb="0" eb="1">
      <t>ゲツ</t>
    </rPh>
    <phoneticPr fontId="1"/>
  </si>
  <si>
    <t>19.</t>
    <phoneticPr fontId="1"/>
  </si>
  <si>
    <t>20.</t>
    <phoneticPr fontId="1"/>
  </si>
  <si>
    <t>21.</t>
    <phoneticPr fontId="1"/>
  </si>
  <si>
    <t>22.</t>
    <phoneticPr fontId="1"/>
  </si>
  <si>
    <t>23.</t>
    <phoneticPr fontId="1"/>
  </si>
  <si>
    <t>○○○○研究所</t>
    <rPh sb="4" eb="7">
      <t>ケンキュウジョ</t>
    </rPh>
    <phoneticPr fontId="1"/>
  </si>
  <si>
    <t>研究員</t>
    <rPh sb="0" eb="3">
      <t>ケンキュウイン</t>
    </rPh>
    <phoneticPr fontId="1"/>
  </si>
  <si>
    <t>「最新の職歴」欄は、最新の勤務先、役職名及び勤務期間（就職年月～離職年月）を入力すること。勤務先、役職名は可能であれば日本語で入力すること。在職中の場合は「20xx年x月～現在」（離職年月の方の「年」欄でプルダウンから「現在」を選択）と入力すること。職歴がない場合は、「勤務先」欄に「なし」と入力すること。</t>
    <rPh sb="1" eb="3">
      <t>サイシン</t>
    </rPh>
    <rPh sb="4" eb="6">
      <t>ショクレキ</t>
    </rPh>
    <rPh sb="10" eb="12">
      <t>サイシン</t>
    </rPh>
    <rPh sb="13" eb="16">
      <t>キンムサキ</t>
    </rPh>
    <rPh sb="17" eb="19">
      <t>ヤクショク</t>
    </rPh>
    <rPh sb="19" eb="20">
      <t>メイ</t>
    </rPh>
    <rPh sb="20" eb="21">
      <t>オヨ</t>
    </rPh>
    <rPh sb="22" eb="24">
      <t>キンム</t>
    </rPh>
    <rPh sb="24" eb="26">
      <t>キカン</t>
    </rPh>
    <rPh sb="27" eb="29">
      <t>シュウショク</t>
    </rPh>
    <rPh sb="29" eb="31">
      <t>ネンゲツ</t>
    </rPh>
    <rPh sb="32" eb="34">
      <t>リショク</t>
    </rPh>
    <rPh sb="34" eb="36">
      <t>ネンゲツ</t>
    </rPh>
    <rPh sb="38" eb="40">
      <t>ニュウリョク</t>
    </rPh>
    <rPh sb="45" eb="48">
      <t>キンムサキ</t>
    </rPh>
    <rPh sb="49" eb="51">
      <t>ヤクショク</t>
    </rPh>
    <rPh sb="51" eb="52">
      <t>メイ</t>
    </rPh>
    <rPh sb="53" eb="55">
      <t>カノウ</t>
    </rPh>
    <rPh sb="59" eb="62">
      <t>ニホンゴ</t>
    </rPh>
    <rPh sb="63" eb="65">
      <t>ニュウリョク</t>
    </rPh>
    <rPh sb="70" eb="73">
      <t>ザイショクチュウ</t>
    </rPh>
    <rPh sb="74" eb="76">
      <t>バアイ</t>
    </rPh>
    <rPh sb="82" eb="83">
      <t>ネン</t>
    </rPh>
    <rPh sb="84" eb="85">
      <t>ガツ</t>
    </rPh>
    <rPh sb="86" eb="88">
      <t>ゲンザイ</t>
    </rPh>
    <rPh sb="90" eb="92">
      <t>リショク</t>
    </rPh>
    <rPh sb="92" eb="94">
      <t>ネンゲツ</t>
    </rPh>
    <rPh sb="95" eb="96">
      <t>ホウ</t>
    </rPh>
    <rPh sb="98" eb="99">
      <t>ネン</t>
    </rPh>
    <rPh sb="100" eb="101">
      <t>ラン</t>
    </rPh>
    <rPh sb="110" eb="112">
      <t>ゲンザイ</t>
    </rPh>
    <rPh sb="114" eb="116">
      <t>センタク</t>
    </rPh>
    <rPh sb="118" eb="120">
      <t>ニュウリョク</t>
    </rPh>
    <rPh sb="125" eb="127">
      <t>ショクレキ</t>
    </rPh>
    <rPh sb="130" eb="132">
      <t>バアイ</t>
    </rPh>
    <rPh sb="135" eb="138">
      <t>キンムサキ</t>
    </rPh>
    <rPh sb="139" eb="140">
      <t>ラン</t>
    </rPh>
    <rPh sb="146" eb="148">
      <t>ニュウリョク</t>
    </rPh>
    <phoneticPr fontId="3"/>
  </si>
  <si>
    <t>02</t>
  </si>
  <si>
    <t>03</t>
  </si>
  <si>
    <t>04</t>
  </si>
  <si>
    <t>05</t>
  </si>
  <si>
    <t>iBT</t>
    <phoneticPr fontId="1"/>
  </si>
  <si>
    <t>その他種別</t>
    <rPh sb="2" eb="3">
      <t>タ</t>
    </rPh>
    <rPh sb="3" eb="5">
      <t>シュベツ</t>
    </rPh>
    <phoneticPr fontId="1"/>
  </si>
  <si>
    <t>iBT</t>
    <phoneticPr fontId="1"/>
  </si>
  <si>
    <t>その他
種別</t>
    <rPh sb="2" eb="3">
      <t>タ</t>
    </rPh>
    <rPh sb="4" eb="6">
      <t>シュベツ</t>
    </rPh>
    <phoneticPr fontId="1"/>
  </si>
  <si>
    <t>パスポートの表記と本名が一致しない場合（パスポート上はミドルネームを省略しているような場合）には、パスポートの表記を優先すること。パスポートの表記と一致しない場合、渡日時に便宜供与が得られない場合があるので注意すること。</t>
    <phoneticPr fontId="1"/>
  </si>
  <si>
    <t>IELTS</t>
    <phoneticPr fontId="1"/>
  </si>
  <si>
    <t>その他種別</t>
    <rPh sb="2" eb="3">
      <t>タ</t>
    </rPh>
    <rPh sb="3" eb="5">
      <t>シュベツ</t>
    </rPh>
    <phoneticPr fontId="1"/>
  </si>
  <si>
    <t>iBT</t>
    <phoneticPr fontId="1"/>
  </si>
  <si>
    <t>ITP550</t>
    <phoneticPr fontId="1"/>
  </si>
  <si>
    <t>北マケドニア</t>
    <rPh sb="0" eb="1">
      <t>キタ</t>
    </rPh>
    <phoneticPr fontId="1"/>
  </si>
  <si>
    <r>
      <t>「日本語能力（資格）」及び「英語能力（資格）」欄のうち該当しない箇所には「－」を入力すること。空欄としないこと。</t>
    </r>
    <r>
      <rPr>
        <sz val="11"/>
        <rFont val="ＭＳ ゴシック"/>
        <family val="3"/>
        <charset val="128"/>
      </rPr>
      <t>「TOEFL」の「その他種別」欄には「種別」と「得点」を記載すること。</t>
    </r>
    <rPh sb="1" eb="4">
      <t>ニホンゴ</t>
    </rPh>
    <rPh sb="4" eb="6">
      <t>ノウリョク</t>
    </rPh>
    <rPh sb="7" eb="9">
      <t>シカク</t>
    </rPh>
    <rPh sb="11" eb="12">
      <t>オヨ</t>
    </rPh>
    <rPh sb="14" eb="16">
      <t>エイゴ</t>
    </rPh>
    <rPh sb="16" eb="18">
      <t>ノウリョク</t>
    </rPh>
    <rPh sb="19" eb="21">
      <t>シカク</t>
    </rPh>
    <rPh sb="23" eb="24">
      <t>ラン</t>
    </rPh>
    <rPh sb="27" eb="29">
      <t>ガイトウ</t>
    </rPh>
    <rPh sb="32" eb="34">
      <t>カショ</t>
    </rPh>
    <rPh sb="40" eb="42">
      <t>ニュウリョク</t>
    </rPh>
    <rPh sb="47" eb="49">
      <t>クウラン</t>
    </rPh>
    <phoneticPr fontId="1"/>
  </si>
  <si>
    <r>
      <rPr>
        <sz val="9"/>
        <rFont val="ＭＳ 明朝"/>
        <family val="1"/>
        <charset val="128"/>
      </rPr>
      <t>（入学時点での）</t>
    </r>
    <r>
      <rPr>
        <sz val="10.5"/>
        <rFont val="ＭＳ 明朝"/>
        <family val="1"/>
        <charset val="128"/>
      </rPr>
      <t xml:space="preserve">
最終学歴</t>
    </r>
    <phoneticPr fontId="1"/>
  </si>
  <si>
    <r>
      <rPr>
        <sz val="9"/>
        <color theme="1"/>
        <rFont val="ＭＳ 明朝"/>
        <family val="1"/>
        <charset val="128"/>
      </rPr>
      <t>（入学時点での）</t>
    </r>
    <r>
      <rPr>
        <sz val="10.5"/>
        <color theme="1"/>
        <rFont val="ＭＳ 明朝"/>
        <family val="1"/>
        <charset val="128"/>
      </rPr>
      <t xml:space="preserve">
最終学歴</t>
    </r>
    <phoneticPr fontId="1"/>
  </si>
  <si>
    <t>110</t>
    <phoneticPr fontId="1"/>
  </si>
  <si>
    <t>111</t>
    <phoneticPr fontId="1"/>
  </si>
  <si>
    <t>112</t>
    <phoneticPr fontId="1"/>
  </si>
  <si>
    <t>113</t>
    <phoneticPr fontId="1"/>
  </si>
  <si>
    <t>114</t>
    <phoneticPr fontId="1"/>
  </si>
  <si>
    <t>115</t>
    <phoneticPr fontId="1"/>
  </si>
  <si>
    <t>116</t>
    <phoneticPr fontId="1"/>
  </si>
  <si>
    <t>117</t>
    <phoneticPr fontId="1"/>
  </si>
  <si>
    <t>118</t>
    <phoneticPr fontId="1"/>
  </si>
  <si>
    <t>119</t>
    <phoneticPr fontId="1"/>
  </si>
  <si>
    <t>モルディブ</t>
    <phoneticPr fontId="1"/>
  </si>
  <si>
    <t>120</t>
    <phoneticPr fontId="1"/>
  </si>
  <si>
    <t>モンゴル</t>
    <phoneticPr fontId="1"/>
  </si>
  <si>
    <t>121</t>
    <phoneticPr fontId="1"/>
  </si>
  <si>
    <t>190</t>
    <phoneticPr fontId="1"/>
  </si>
  <si>
    <t>205</t>
    <phoneticPr fontId="1"/>
  </si>
  <si>
    <t>バヌアツ</t>
    <phoneticPr fontId="1"/>
  </si>
  <si>
    <t>290</t>
    <phoneticPr fontId="1"/>
  </si>
  <si>
    <t>302</t>
    <phoneticPr fontId="1"/>
  </si>
  <si>
    <t>セントクリストファーネイビス</t>
    <phoneticPr fontId="1"/>
  </si>
  <si>
    <t>セントルシア</t>
    <phoneticPr fontId="1"/>
  </si>
  <si>
    <t>428</t>
    <phoneticPr fontId="1"/>
  </si>
  <si>
    <t>ベリーズ</t>
    <phoneticPr fontId="1"/>
  </si>
  <si>
    <t>490</t>
    <phoneticPr fontId="1"/>
  </si>
  <si>
    <t>アルバニア</t>
    <phoneticPr fontId="1"/>
  </si>
  <si>
    <t>キプロス</t>
    <phoneticPr fontId="1"/>
  </si>
  <si>
    <t>ギリシャ</t>
    <phoneticPr fontId="1"/>
  </si>
  <si>
    <t>553</t>
    <phoneticPr fontId="1"/>
  </si>
  <si>
    <t>590</t>
    <phoneticPr fontId="1"/>
  </si>
  <si>
    <t>690</t>
    <phoneticPr fontId="1"/>
  </si>
  <si>
    <t>セーシェル</t>
    <phoneticPr fontId="1"/>
  </si>
  <si>
    <t>カーボベルデ</t>
    <phoneticPr fontId="1"/>
  </si>
  <si>
    <t>モーリシャス</t>
    <phoneticPr fontId="1"/>
  </si>
  <si>
    <t>790</t>
    <phoneticPr fontId="1"/>
  </si>
  <si>
    <t>801</t>
    <phoneticPr fontId="1"/>
  </si>
  <si>
    <t>2021年度国費外国人留学生（研究留学生〔特別枠〕）推薦調書（別紙様式１）</t>
    <rPh sb="15" eb="17">
      <t>ケンキュウ</t>
    </rPh>
    <rPh sb="26" eb="28">
      <t>スイセン</t>
    </rPh>
    <rPh sb="28" eb="30">
      <t>チョウショ</t>
    </rPh>
    <rPh sb="31" eb="33">
      <t>ベッシ</t>
    </rPh>
    <rPh sb="33" eb="35">
      <t>ヨウシキ</t>
    </rPh>
    <phoneticPr fontId="3"/>
  </si>
  <si>
    <t>「文部科学省への推薦」欄は、文部科学省への推薦前に、学内選考の結果「2021年度奨学金支給開始」の「日本政府（文部科学省）奨学金制度のプログラム」に推薦予定であること及び文部科学省へ重複推薦された場合は全ての大学において国費外国人留学生に採用されないことを候補者に通知し、当該大学から推薦される意思があるかメールや書面等記録の残る形で確認し、「通知及び意思確認済み」を選択した上で提出すること。付されていないものは審査対象としない。</t>
    <rPh sb="11" eb="12">
      <t>ラン</t>
    </rPh>
    <rPh sb="128" eb="131">
      <t>コウホシャ</t>
    </rPh>
    <phoneticPr fontId="1"/>
  </si>
  <si>
    <t>2021年度国費外国人留学生（研究留学生〔特別枠〕）推薦調書(別紙様式１）</t>
    <rPh sb="15" eb="17">
      <t>ケンキュウ</t>
    </rPh>
    <rPh sb="26" eb="28">
      <t>スイセン</t>
    </rPh>
    <rPh sb="28" eb="30">
      <t>チョウショ</t>
    </rPh>
    <rPh sb="31" eb="33">
      <t>ベッシ</t>
    </rPh>
    <rPh sb="33" eb="35">
      <t>ヨウシキ</t>
    </rPh>
    <phoneticPr fontId="3"/>
  </si>
  <si>
    <r>
      <t>202</t>
    </r>
    <r>
      <rPr>
        <sz val="11"/>
        <rFont val="ＭＳ Ｐゴシック"/>
        <family val="3"/>
        <charset val="128"/>
        <scheme val="minor"/>
      </rPr>
      <t>1年度国費外国人留学生　大学推薦（研究留学生〔特別枠〕）</t>
    </r>
    <rPh sb="4" eb="6">
      <t>ネンド</t>
    </rPh>
    <rPh sb="6" eb="8">
      <t>コクヒ</t>
    </rPh>
    <rPh sb="8" eb="11">
      <t>ガイ</t>
    </rPh>
    <rPh sb="11" eb="14">
      <t>リュ</t>
    </rPh>
    <rPh sb="15" eb="17">
      <t>ダイガク</t>
    </rPh>
    <rPh sb="17" eb="19">
      <t>スイセン</t>
    </rPh>
    <rPh sb="20" eb="22">
      <t>ケンキュウ</t>
    </rPh>
    <rPh sb="22" eb="25">
      <t>リュ</t>
    </rPh>
    <rPh sb="26" eb="29">
      <t>トクベツワク</t>
    </rPh>
    <phoneticPr fontId="1"/>
  </si>
  <si>
    <t>優先配置枠数を超過していないか。（2021年度進学に伴う奨学金支給期間の延長申請（特別枠）で使用した枠がある場合は、その使用枠を差し引いた枠数を超えていないか。）</t>
    <rPh sb="0" eb="2">
      <t>ユウセン</t>
    </rPh>
    <rPh sb="2" eb="4">
      <t>ハイチ</t>
    </rPh>
    <rPh sb="4" eb="5">
      <t>ワク</t>
    </rPh>
    <rPh sb="5" eb="6">
      <t>スウ</t>
    </rPh>
    <rPh sb="7" eb="9">
      <t>チョウカ</t>
    </rPh>
    <rPh sb="21" eb="22">
      <t>ネン</t>
    </rPh>
    <rPh sb="22" eb="23">
      <t>ド</t>
    </rPh>
    <rPh sb="23" eb="25">
      <t>シンガク</t>
    </rPh>
    <rPh sb="26" eb="27">
      <t>トモナ</t>
    </rPh>
    <rPh sb="28" eb="35">
      <t>ショウガクキンシキュウキカン</t>
    </rPh>
    <rPh sb="36" eb="38">
      <t>エンチョウ</t>
    </rPh>
    <rPh sb="38" eb="40">
      <t>シンセイ</t>
    </rPh>
    <rPh sb="41" eb="44">
      <t>トクベツワク</t>
    </rPh>
    <rPh sb="46" eb="48">
      <t>シヨウ</t>
    </rPh>
    <rPh sb="50" eb="51">
      <t>ワク</t>
    </rPh>
    <rPh sb="54" eb="56">
      <t>バアイ</t>
    </rPh>
    <rPh sb="60" eb="62">
      <t>シヨウ</t>
    </rPh>
    <rPh sb="62" eb="63">
      <t>ワク</t>
    </rPh>
    <rPh sb="64" eb="65">
      <t>サ</t>
    </rPh>
    <rPh sb="66" eb="67">
      <t>ヒ</t>
    </rPh>
    <rPh sb="69" eb="70">
      <t>ワク</t>
    </rPh>
    <rPh sb="70" eb="71">
      <t>スウ</t>
    </rPh>
    <rPh sb="72" eb="73">
      <t>コ</t>
    </rPh>
    <phoneticPr fontId="1"/>
  </si>
  <si>
    <t>2021年度国費外国人留学生（研究留学生）推薦者一覧</t>
    <rPh sb="21" eb="24">
      <t>スイセンシャ</t>
    </rPh>
    <rPh sb="24" eb="26">
      <t>イチラン</t>
    </rPh>
    <phoneticPr fontId="3"/>
  </si>
  <si>
    <t>東京都立大学</t>
    <rPh sb="0" eb="2">
      <t>トウキョウ</t>
    </rPh>
    <rPh sb="2" eb="4">
      <t>トリツ</t>
    </rPh>
    <rPh sb="4" eb="6">
      <t>ダイガク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</si>
</sst>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_ "/>
    <numFmt numFmtId="177" formatCode="0.00_);[Red]\(0.00\)"/>
    <numFmt numFmtId="178" formatCode="0.0_ "/>
  </numFmts>
  <fonts count="54"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sz val="10.5"/>
      <name val="ＭＳ 明朝"/>
      <family val="1"/>
      <charset val="128"/>
    </font>
    <font>
      <sz val="8"/>
      <color indexed="9"/>
      <name val="ＭＳ Ｐゴシック"/>
      <family val="3"/>
      <charset val="128"/>
    </font>
    <font>
      <sz val="8"/>
      <color indexed="8"/>
      <name val="ＭＳ Ｐゴシック"/>
      <family val="3"/>
      <charset val="128"/>
    </font>
    <font>
      <sz val="12"/>
      <name val="ＭＳ Ｐゴシック"/>
      <family val="3"/>
      <charset val="128"/>
    </font>
    <font>
      <sz val="10"/>
      <name val="ＭＳ 明朝"/>
      <family val="1"/>
      <charset val="128"/>
    </font>
    <font>
      <sz val="11"/>
      <name val="ＭＳ Ｐゴシック"/>
      <family val="2"/>
      <charset val="128"/>
      <scheme val="minor"/>
    </font>
    <font>
      <sz val="11"/>
      <name val="ＭＳ ゴシック"/>
      <family val="3"/>
      <charset val="128"/>
    </font>
    <font>
      <b/>
      <sz val="9"/>
      <color indexed="81"/>
      <name val="ＭＳ Ｐゴシック"/>
      <family val="3"/>
      <charset val="128"/>
    </font>
    <font>
      <sz val="16"/>
      <name val="ＭＳ 明朝"/>
      <family val="1"/>
      <charset val="128"/>
    </font>
    <font>
      <sz val="14"/>
      <name val="ＭＳ 明朝"/>
      <family val="1"/>
      <charset val="128"/>
    </font>
    <font>
      <sz val="11"/>
      <name val="ＭＳ 明朝"/>
      <family val="1"/>
      <charset val="128"/>
    </font>
    <font>
      <sz val="18"/>
      <name val="ＭＳ ゴシック"/>
      <family val="3"/>
      <charset val="128"/>
    </font>
    <font>
      <b/>
      <sz val="16"/>
      <name val="ＭＳ ゴシック"/>
      <family val="3"/>
      <charset val="128"/>
    </font>
    <font>
      <sz val="12"/>
      <name val="ＭＳ ゴシック"/>
      <family val="3"/>
      <charset val="128"/>
    </font>
    <font>
      <sz val="14"/>
      <name val="ＭＳ ゴシック"/>
      <family val="3"/>
      <charset val="128"/>
    </font>
    <font>
      <sz val="22"/>
      <name val="ＭＳ ゴシック"/>
      <family val="3"/>
      <charset val="128"/>
    </font>
    <font>
      <b/>
      <sz val="12"/>
      <name val="ＭＳ ゴシック"/>
      <family val="3"/>
      <charset val="128"/>
    </font>
    <font>
      <sz val="16"/>
      <name val="ＭＳ ゴシック"/>
      <family val="3"/>
      <charset val="128"/>
    </font>
    <font>
      <b/>
      <u/>
      <sz val="16"/>
      <name val="ＭＳ ゴシック"/>
      <family val="3"/>
      <charset val="128"/>
    </font>
    <font>
      <sz val="14"/>
      <color indexed="81"/>
      <name val="ＭＳ Ｐゴシック"/>
      <family val="3"/>
      <charset val="128"/>
    </font>
    <font>
      <sz val="12"/>
      <name val="Arial"/>
      <family val="2"/>
    </font>
    <font>
      <sz val="16"/>
      <name val="ＭＳ Ｐ明朝"/>
      <family val="1"/>
      <charset val="128"/>
    </font>
    <font>
      <sz val="12"/>
      <name val="ＭＳ Ｐ明朝"/>
      <family val="1"/>
      <charset val="128"/>
    </font>
    <font>
      <sz val="8"/>
      <color theme="1"/>
      <name val="ＭＳ Ｐゴシック"/>
      <family val="3"/>
      <charset val="128"/>
    </font>
    <font>
      <sz val="8"/>
      <color theme="0"/>
      <name val="ＭＳ Ｐゴシック"/>
      <family val="3"/>
      <charset val="128"/>
    </font>
    <font>
      <sz val="8"/>
      <color theme="1"/>
      <name val="ＭＳ Ｐゴシック"/>
      <family val="3"/>
      <charset val="128"/>
      <scheme val="minor"/>
    </font>
    <font>
      <sz val="8"/>
      <color theme="0"/>
      <name val="ＭＳ Ｐゴシック"/>
      <family val="3"/>
      <charset val="128"/>
      <scheme val="minor"/>
    </font>
    <font>
      <sz val="7"/>
      <name val="ＭＳ 明朝"/>
      <family val="1"/>
      <charset val="128"/>
    </font>
    <font>
      <sz val="8"/>
      <name val="ＭＳ 明朝"/>
      <family val="1"/>
      <charset val="128"/>
    </font>
    <font>
      <sz val="9"/>
      <name val="ＭＳ 明朝"/>
      <family val="1"/>
      <charset val="128"/>
    </font>
    <font>
      <sz val="10"/>
      <name val="ＭＳ ゴシック"/>
      <family val="3"/>
      <charset val="128"/>
    </font>
    <font>
      <sz val="10"/>
      <name val="ＭＳ Ｐゴシック"/>
      <family val="3"/>
      <charset val="128"/>
    </font>
    <font>
      <sz val="9"/>
      <name val="ＭＳ ゴシック"/>
      <family val="3"/>
      <charset val="128"/>
    </font>
    <font>
      <sz val="10.5"/>
      <color theme="1"/>
      <name val="ＭＳ 明朝"/>
      <family val="1"/>
      <charset val="128"/>
    </font>
    <font>
      <sz val="9"/>
      <color indexed="81"/>
      <name val="ＭＳ Ｐゴシック"/>
      <family val="3"/>
      <charset val="128"/>
    </font>
    <font>
      <sz val="11"/>
      <color theme="1"/>
      <name val="ＭＳ 明朝"/>
      <family val="1"/>
      <charset val="128"/>
    </font>
    <font>
      <sz val="10"/>
      <color theme="1"/>
      <name val="ＭＳ ゴシック"/>
      <family val="3"/>
      <charset val="128"/>
    </font>
    <font>
      <sz val="11"/>
      <color theme="1"/>
      <name val="ＭＳ ゴシック"/>
      <family val="3"/>
      <charset val="128"/>
    </font>
    <font>
      <sz val="11"/>
      <color theme="1"/>
      <name val="ＭＳ Ｐゴシック"/>
      <family val="2"/>
      <charset val="128"/>
      <scheme val="minor"/>
    </font>
    <font>
      <sz val="10"/>
      <color theme="1"/>
      <name val="ＭＳ 明朝"/>
      <family val="1"/>
      <charset val="128"/>
    </font>
    <font>
      <sz val="8"/>
      <color theme="1"/>
      <name val="ＭＳ 明朝"/>
      <family val="1"/>
      <charset val="128"/>
    </font>
    <font>
      <sz val="9"/>
      <color theme="1"/>
      <name val="ＭＳ 明朝"/>
      <family val="1"/>
      <charset val="128"/>
    </font>
    <font>
      <sz val="7"/>
      <color theme="1"/>
      <name val="ＭＳ 明朝"/>
      <family val="1"/>
      <charset val="128"/>
    </font>
    <font>
      <sz val="12"/>
      <color theme="1"/>
      <name val="ＭＳ Ｐゴシック"/>
      <family val="3"/>
      <charset val="128"/>
    </font>
    <font>
      <sz val="12"/>
      <color theme="1"/>
      <name val="ＭＳ ゴシック"/>
      <family val="3"/>
      <charset val="128"/>
    </font>
    <font>
      <sz val="10.5"/>
      <color theme="1"/>
      <name val="ＭＳ ゴシック"/>
      <family val="3"/>
      <charset val="128"/>
    </font>
    <font>
      <sz val="11"/>
      <color theme="1"/>
      <name val="ＭＳ Ｐゴシック"/>
      <family val="3"/>
      <charset val="128"/>
      <scheme val="minor"/>
    </font>
    <font>
      <sz val="11"/>
      <color rgb="FF0070C0"/>
      <name val="ＭＳ Ｐゴシック"/>
      <family val="2"/>
      <charset val="128"/>
      <scheme val="minor"/>
    </font>
    <font>
      <sz val="11"/>
      <name val="ＭＳ Ｐゴシック"/>
      <family val="3"/>
      <charset val="128"/>
      <scheme val="minor"/>
    </font>
  </fonts>
  <fills count="15">
    <fill>
      <patternFill patternType="none"/>
    </fill>
    <fill>
      <patternFill patternType="gray125"/>
    </fill>
    <fill>
      <patternFill patternType="solid">
        <fgColor indexed="43"/>
        <bgColor indexed="64"/>
      </patternFill>
    </fill>
    <fill>
      <patternFill patternType="solid">
        <fgColor indexed="8"/>
        <bgColor indexed="64"/>
      </patternFill>
    </fill>
    <fill>
      <patternFill patternType="solid">
        <fgColor indexed="26"/>
        <bgColor indexed="64"/>
      </patternFill>
    </fill>
    <fill>
      <patternFill patternType="solid">
        <fgColor indexed="9"/>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1"/>
        <bgColor indexed="64"/>
      </patternFill>
    </fill>
    <fill>
      <patternFill patternType="solid">
        <fgColor rgb="FF00B050"/>
        <bgColor indexed="64"/>
      </patternFill>
    </fill>
    <fill>
      <patternFill patternType="solid">
        <fgColor rgb="FF00B0F0"/>
        <bgColor indexed="64"/>
      </patternFill>
    </fill>
    <fill>
      <patternFill patternType="solid">
        <fgColor rgb="FF0099FF"/>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5">
    <xf numFmtId="0" fontId="0" fillId="0" borderId="0">
      <alignment vertical="center"/>
    </xf>
    <xf numFmtId="0" fontId="2" fillId="0" borderId="0">
      <alignment vertical="center"/>
    </xf>
    <xf numFmtId="0" fontId="4" fillId="0" borderId="0"/>
    <xf numFmtId="0" fontId="4" fillId="0" borderId="0">
      <alignment vertical="center"/>
    </xf>
    <xf numFmtId="0" fontId="25" fillId="0" borderId="0"/>
  </cellStyleXfs>
  <cellXfs count="620">
    <xf numFmtId="0" fontId="0" fillId="0" borderId="0" xfId="0">
      <alignment vertical="center"/>
    </xf>
    <xf numFmtId="0" fontId="5" fillId="0" borderId="7" xfId="1" applyFont="1" applyFill="1" applyBorder="1" applyAlignment="1" applyProtection="1">
      <alignment vertical="center"/>
      <protection locked="0"/>
    </xf>
    <xf numFmtId="0" fontId="2" fillId="0" borderId="0" xfId="1">
      <alignment vertical="center"/>
    </xf>
    <xf numFmtId="0" fontId="6" fillId="3" borderId="0" xfId="1" applyNumberFormat="1" applyFont="1" applyFill="1" applyAlignment="1">
      <alignment horizontal="center" vertical="center" wrapText="1"/>
    </xf>
    <xf numFmtId="0" fontId="7" fillId="4" borderId="1" xfId="1" applyNumberFormat="1" applyFont="1" applyFill="1" applyBorder="1" applyProtection="1">
      <alignment vertical="center"/>
      <protection locked="0"/>
    </xf>
    <xf numFmtId="0" fontId="7" fillId="0" borderId="0" xfId="1" applyNumberFormat="1" applyFont="1" applyFill="1" applyBorder="1" applyProtection="1">
      <alignment vertical="center"/>
      <protection locked="0"/>
    </xf>
    <xf numFmtId="0" fontId="7" fillId="4" borderId="3" xfId="1" applyNumberFormat="1" applyFont="1" applyFill="1" applyBorder="1" applyProtection="1">
      <alignment vertical="center"/>
      <protection locked="0"/>
    </xf>
    <xf numFmtId="0" fontId="6" fillId="3" borderId="1" xfId="1" applyNumberFormat="1" applyFont="1" applyFill="1" applyBorder="1" applyAlignment="1">
      <alignment horizontal="center" vertical="center" wrapText="1"/>
    </xf>
    <xf numFmtId="0" fontId="6" fillId="3" borderId="3" xfId="1" applyNumberFormat="1" applyFont="1" applyFill="1" applyBorder="1" applyAlignment="1">
      <alignment horizontal="center" vertical="center" wrapText="1"/>
    </xf>
    <xf numFmtId="0" fontId="7" fillId="4" borderId="1" xfId="1" applyNumberFormat="1" applyFont="1" applyFill="1" applyBorder="1" applyProtection="1">
      <alignment vertical="center"/>
    </xf>
    <xf numFmtId="0" fontId="7" fillId="4" borderId="3" xfId="1" applyNumberFormat="1" applyFont="1" applyFill="1" applyBorder="1" applyProtection="1">
      <alignment vertical="center"/>
    </xf>
    <xf numFmtId="0" fontId="9" fillId="0" borderId="0" xfId="0" applyFont="1" applyFill="1" applyAlignment="1">
      <alignment horizontal="left" vertical="center"/>
    </xf>
    <xf numFmtId="0" fontId="6" fillId="3" borderId="5" xfId="1" applyNumberFormat="1" applyFont="1" applyFill="1" applyBorder="1" applyAlignment="1">
      <alignment horizontal="center" vertical="center" wrapText="1"/>
    </xf>
    <xf numFmtId="0" fontId="7" fillId="4" borderId="5" xfId="1" applyNumberFormat="1" applyFont="1" applyFill="1" applyBorder="1" applyProtection="1">
      <alignment vertical="center"/>
      <protection locked="0"/>
    </xf>
    <xf numFmtId="0" fontId="10" fillId="0" borderId="0" xfId="0" applyFont="1">
      <alignment vertical="center"/>
    </xf>
    <xf numFmtId="0" fontId="14" fillId="0" borderId="0" xfId="1" applyFont="1" applyFill="1" applyAlignment="1">
      <alignment vertical="center"/>
    </xf>
    <xf numFmtId="0" fontId="15" fillId="0" borderId="0" xfId="0" applyFont="1">
      <alignment vertical="center"/>
    </xf>
    <xf numFmtId="0" fontId="5" fillId="0" borderId="3" xfId="1" applyFont="1" applyFill="1" applyBorder="1" applyAlignment="1" applyProtection="1">
      <alignment horizontal="left" vertical="center"/>
    </xf>
    <xf numFmtId="0" fontId="15" fillId="0" borderId="6" xfId="0" applyFont="1" applyBorder="1">
      <alignment vertical="center"/>
    </xf>
    <xf numFmtId="0" fontId="5" fillId="0" borderId="5" xfId="1" applyFont="1" applyFill="1" applyBorder="1" applyAlignment="1" applyProtection="1">
      <alignment vertical="center" wrapText="1"/>
    </xf>
    <xf numFmtId="0" fontId="15" fillId="0" borderId="8" xfId="0" applyFont="1" applyBorder="1">
      <alignment vertical="center"/>
    </xf>
    <xf numFmtId="0" fontId="5" fillId="0" borderId="7" xfId="1" applyFont="1" applyFill="1" applyBorder="1" applyAlignment="1" applyProtection="1">
      <alignment vertical="center"/>
    </xf>
    <xf numFmtId="0" fontId="15" fillId="0" borderId="7" xfId="0" applyFont="1" applyBorder="1">
      <alignment vertical="center"/>
    </xf>
    <xf numFmtId="0" fontId="9" fillId="0" borderId="7" xfId="1" applyFont="1" applyFill="1" applyBorder="1" applyAlignment="1">
      <alignment vertical="center"/>
    </xf>
    <xf numFmtId="0" fontId="5" fillId="0" borderId="9" xfId="1" applyFont="1" applyFill="1" applyBorder="1" applyAlignment="1" applyProtection="1">
      <alignment vertical="center"/>
    </xf>
    <xf numFmtId="0" fontId="15" fillId="0" borderId="10" xfId="0" applyFont="1" applyBorder="1">
      <alignment vertical="center"/>
    </xf>
    <xf numFmtId="0" fontId="5" fillId="0" borderId="10" xfId="1" applyFont="1" applyFill="1" applyBorder="1" applyAlignment="1" applyProtection="1">
      <alignment horizontal="left" vertical="center" wrapText="1"/>
    </xf>
    <xf numFmtId="0" fontId="5" fillId="0" borderId="11" xfId="1" applyFont="1" applyFill="1" applyBorder="1" applyAlignment="1" applyProtection="1">
      <alignment vertical="center" wrapText="1"/>
    </xf>
    <xf numFmtId="0" fontId="15" fillId="0" borderId="0" xfId="0" applyFont="1" applyBorder="1">
      <alignment vertical="center"/>
    </xf>
    <xf numFmtId="0" fontId="5" fillId="0" borderId="0" xfId="1" applyFont="1" applyFill="1" applyBorder="1" applyAlignment="1" applyProtection="1">
      <alignment horizontal="left" vertical="center" wrapText="1"/>
    </xf>
    <xf numFmtId="0" fontId="5" fillId="0" borderId="8" xfId="1" applyFont="1" applyFill="1" applyBorder="1" applyAlignment="1" applyProtection="1">
      <alignment vertical="center" wrapText="1"/>
    </xf>
    <xf numFmtId="0" fontId="5" fillId="0" borderId="2" xfId="1" applyFont="1" applyFill="1" applyBorder="1" applyAlignment="1" applyProtection="1">
      <alignment horizontal="left" vertical="center"/>
    </xf>
    <xf numFmtId="0" fontId="15" fillId="0" borderId="10" xfId="0" applyFont="1" applyFill="1" applyBorder="1">
      <alignment vertical="center"/>
    </xf>
    <xf numFmtId="0" fontId="5" fillId="0" borderId="6" xfId="1" applyFont="1" applyFill="1" applyBorder="1" applyAlignment="1" applyProtection="1">
      <alignment vertical="center" shrinkToFit="1"/>
      <protection locked="0"/>
    </xf>
    <xf numFmtId="0" fontId="5" fillId="0" borderId="10" xfId="1" applyFont="1" applyFill="1" applyBorder="1" applyAlignment="1" applyProtection="1">
      <alignment vertical="center"/>
      <protection locked="0"/>
    </xf>
    <xf numFmtId="0" fontId="5" fillId="0" borderId="10" xfId="1" applyFont="1" applyFill="1" applyBorder="1" applyAlignment="1" applyProtection="1">
      <alignment vertical="center" wrapText="1"/>
    </xf>
    <xf numFmtId="0" fontId="5" fillId="0" borderId="10" xfId="1" applyFont="1" applyFill="1" applyBorder="1" applyAlignment="1" applyProtection="1">
      <alignment vertical="center" shrinkToFit="1"/>
      <protection locked="0"/>
    </xf>
    <xf numFmtId="0" fontId="16" fillId="0" borderId="0" xfId="0" applyNumberFormat="1" applyFont="1" applyAlignment="1">
      <alignment horizontal="center" vertical="center"/>
    </xf>
    <xf numFmtId="49" fontId="17" fillId="7" borderId="0" xfId="1" applyNumberFormat="1" applyFont="1" applyFill="1" applyAlignment="1">
      <alignment vertical="center"/>
    </xf>
    <xf numFmtId="0" fontId="16" fillId="7" borderId="0" xfId="0" applyNumberFormat="1" applyFont="1" applyFill="1" applyAlignment="1">
      <alignment horizontal="center" vertical="center"/>
    </xf>
    <xf numFmtId="0" fontId="18" fillId="7" borderId="0" xfId="0" applyFont="1" applyFill="1" applyBorder="1" applyAlignment="1">
      <alignment vertical="center"/>
    </xf>
    <xf numFmtId="177" fontId="16" fillId="7" borderId="0" xfId="0" applyNumberFormat="1" applyFont="1" applyFill="1" applyAlignment="1">
      <alignment horizontal="center" vertical="center"/>
    </xf>
    <xf numFmtId="0" fontId="18" fillId="7" borderId="0" xfId="0" applyNumberFormat="1" applyFont="1" applyFill="1" applyAlignment="1">
      <alignment vertical="center"/>
    </xf>
    <xf numFmtId="0" fontId="18" fillId="0" borderId="0" xfId="0" applyNumberFormat="1" applyFont="1" applyAlignment="1">
      <alignment vertical="center"/>
    </xf>
    <xf numFmtId="0" fontId="18" fillId="0" borderId="0" xfId="0" applyNumberFormat="1" applyFont="1" applyAlignment="1"/>
    <xf numFmtId="0" fontId="11" fillId="0" borderId="0" xfId="0" applyNumberFormat="1" applyFont="1" applyAlignment="1">
      <alignment vertical="center"/>
    </xf>
    <xf numFmtId="49" fontId="11" fillId="0" borderId="0" xfId="0" applyNumberFormat="1" applyFont="1" applyAlignment="1">
      <alignment vertical="center"/>
    </xf>
    <xf numFmtId="0" fontId="11" fillId="0" borderId="0" xfId="0" applyNumberFormat="1" applyFont="1" applyAlignment="1">
      <alignment horizontal="center" vertical="center"/>
    </xf>
    <xf numFmtId="49" fontId="11" fillId="0" borderId="0" xfId="0" applyNumberFormat="1" applyFont="1" applyAlignment="1">
      <alignment horizontal="center" vertical="center"/>
    </xf>
    <xf numFmtId="0" fontId="11" fillId="0" borderId="0" xfId="0" applyNumberFormat="1" applyFont="1" applyAlignment="1">
      <alignment horizontal="left" vertical="center"/>
    </xf>
    <xf numFmtId="177" fontId="11" fillId="0" borderId="0" xfId="0" applyNumberFormat="1" applyFont="1" applyAlignment="1">
      <alignment horizontal="center" vertical="center"/>
    </xf>
    <xf numFmtId="0" fontId="19" fillId="0" borderId="0" xfId="0" applyNumberFormat="1" applyFont="1" applyAlignment="1">
      <alignment horizontal="center" vertical="center"/>
    </xf>
    <xf numFmtId="0" fontId="20" fillId="0" borderId="0" xfId="0" applyNumberFormat="1" applyFont="1" applyAlignment="1">
      <alignment vertical="center"/>
    </xf>
    <xf numFmtId="0" fontId="20" fillId="0" borderId="0" xfId="0" applyNumberFormat="1" applyFont="1" applyAlignment="1"/>
    <xf numFmtId="0" fontId="18" fillId="0" borderId="0" xfId="0" applyNumberFormat="1" applyFont="1" applyBorder="1" applyAlignment="1">
      <alignment horizontal="center" vertical="center"/>
    </xf>
    <xf numFmtId="49" fontId="22" fillId="0" borderId="0" xfId="1" applyNumberFormat="1" applyFont="1" applyAlignment="1">
      <alignment vertical="center"/>
    </xf>
    <xf numFmtId="0" fontId="18" fillId="0" borderId="0" xfId="0" applyFont="1" applyBorder="1" applyAlignment="1">
      <alignment vertical="center"/>
    </xf>
    <xf numFmtId="177" fontId="16" fillId="0" borderId="0" xfId="0" applyNumberFormat="1" applyFont="1" applyAlignment="1">
      <alignment horizontal="center" vertical="center"/>
    </xf>
    <xf numFmtId="49" fontId="11" fillId="0" borderId="0" xfId="0" applyNumberFormat="1" applyFont="1" applyAlignment="1">
      <alignment vertical="center" wrapText="1"/>
    </xf>
    <xf numFmtId="0" fontId="11" fillId="0" borderId="0" xfId="0" applyNumberFormat="1" applyFont="1" applyAlignment="1">
      <alignment vertical="center" wrapText="1"/>
    </xf>
    <xf numFmtId="0" fontId="11" fillId="0" borderId="0" xfId="0" applyNumberFormat="1" applyFont="1" applyAlignment="1">
      <alignment horizontal="center" vertical="center" wrapText="1"/>
    </xf>
    <xf numFmtId="49" fontId="23" fillId="0" borderId="0" xfId="1" applyNumberFormat="1" applyFont="1" applyAlignment="1">
      <alignment vertical="center"/>
    </xf>
    <xf numFmtId="0" fontId="11" fillId="0" borderId="0" xfId="1" applyNumberFormat="1" applyFont="1" applyAlignment="1">
      <alignment horizontal="center" vertical="center"/>
    </xf>
    <xf numFmtId="0" fontId="11" fillId="0" borderId="0" xfId="1" applyNumberFormat="1" applyFont="1" applyAlignment="1">
      <alignment vertical="center"/>
    </xf>
    <xf numFmtId="49" fontId="11" fillId="0" borderId="0" xfId="1" applyNumberFormat="1" applyFont="1" applyAlignment="1">
      <alignment vertical="center"/>
    </xf>
    <xf numFmtId="49" fontId="11" fillId="0" borderId="0" xfId="1" applyNumberFormat="1" applyFont="1" applyAlignment="1">
      <alignment horizontal="center" vertical="center"/>
    </xf>
    <xf numFmtId="0" fontId="11" fillId="0" borderId="0" xfId="1" applyNumberFormat="1" applyFont="1" applyAlignment="1">
      <alignment horizontal="left" vertical="center"/>
    </xf>
    <xf numFmtId="177" fontId="11" fillId="0" borderId="0" xfId="1" applyNumberFormat="1" applyFont="1" applyAlignment="1">
      <alignment horizontal="center" vertical="center"/>
    </xf>
    <xf numFmtId="0" fontId="4" fillId="5" borderId="1" xfId="0" applyNumberFormat="1" applyFont="1" applyFill="1" applyBorder="1" applyAlignment="1">
      <alignment horizontal="center" vertical="center" wrapText="1"/>
    </xf>
    <xf numFmtId="0" fontId="16" fillId="0" borderId="0" xfId="0" applyNumberFormat="1" applyFont="1" applyFill="1" applyAlignment="1">
      <alignment horizontal="center" vertical="center"/>
    </xf>
    <xf numFmtId="0" fontId="18" fillId="0" borderId="0" xfId="0" applyNumberFormat="1" applyFont="1" applyFill="1" applyBorder="1" applyAlignment="1">
      <alignment horizontal="center" vertical="center"/>
    </xf>
    <xf numFmtId="0" fontId="18" fillId="0" borderId="0" xfId="0" applyFont="1" applyFill="1" applyBorder="1" applyAlignment="1">
      <alignment horizontal="center" vertical="center"/>
    </xf>
    <xf numFmtId="0" fontId="18" fillId="0" borderId="0" xfId="0" applyNumberFormat="1" applyFont="1" applyFill="1" applyAlignment="1">
      <alignment vertical="center"/>
    </xf>
    <xf numFmtId="0" fontId="18" fillId="0" borderId="0" xfId="0" applyNumberFormat="1" applyFont="1" applyFill="1" applyAlignment="1"/>
    <xf numFmtId="0" fontId="18" fillId="0" borderId="0" xfId="0" applyNumberFormat="1" applyFont="1" applyFill="1" applyBorder="1" applyAlignment="1">
      <alignment vertical="center"/>
    </xf>
    <xf numFmtId="0" fontId="18" fillId="0" borderId="0" xfId="0" applyFont="1" applyFill="1" applyBorder="1" applyAlignment="1">
      <alignment vertical="center"/>
    </xf>
    <xf numFmtId="0" fontId="16" fillId="0" borderId="0" xfId="0" applyNumberFormat="1" applyFont="1" applyFill="1" applyAlignment="1">
      <alignment horizontal="left" vertical="center"/>
    </xf>
    <xf numFmtId="0" fontId="4" fillId="5" borderId="17" xfId="0" applyNumberFormat="1" applyFont="1" applyFill="1" applyBorder="1" applyAlignment="1">
      <alignment horizontal="center" vertical="center" wrapText="1"/>
    </xf>
    <xf numFmtId="49" fontId="7" fillId="4" borderId="1" xfId="0" applyNumberFormat="1" applyFont="1" applyFill="1" applyBorder="1" applyProtection="1">
      <alignment vertical="center"/>
      <protection locked="0"/>
    </xf>
    <xf numFmtId="0" fontId="7" fillId="4" borderId="1" xfId="0" applyNumberFormat="1" applyFont="1" applyFill="1" applyBorder="1" applyProtection="1">
      <alignment vertical="center"/>
      <protection locked="0"/>
    </xf>
    <xf numFmtId="14" fontId="9" fillId="0" borderId="0" xfId="0" applyNumberFormat="1" applyFont="1">
      <alignment vertical="center"/>
    </xf>
    <xf numFmtId="14" fontId="9" fillId="0" borderId="0" xfId="0" applyNumberFormat="1" applyFont="1" applyFill="1" applyAlignment="1">
      <alignment horizontal="left" vertical="center"/>
    </xf>
    <xf numFmtId="49" fontId="7" fillId="4" borderId="1" xfId="1" applyNumberFormat="1" applyFont="1" applyFill="1" applyBorder="1" applyProtection="1">
      <alignment vertical="center"/>
      <protection locked="0"/>
    </xf>
    <xf numFmtId="14" fontId="4" fillId="5" borderId="1" xfId="0" applyNumberFormat="1" applyFont="1" applyFill="1" applyBorder="1" applyAlignment="1">
      <alignment horizontal="center" vertical="center" wrapText="1"/>
    </xf>
    <xf numFmtId="0" fontId="4" fillId="5" borderId="13" xfId="0" applyNumberFormat="1" applyFont="1" applyFill="1" applyBorder="1" applyAlignment="1">
      <alignment horizontal="center" vertical="center" wrapText="1"/>
    </xf>
    <xf numFmtId="0" fontId="4" fillId="5" borderId="31" xfId="0" applyNumberFormat="1" applyFont="1" applyFill="1" applyBorder="1" applyAlignment="1">
      <alignment vertical="center" wrapText="1"/>
    </xf>
    <xf numFmtId="0" fontId="28" fillId="8" borderId="1" xfId="0" applyFont="1" applyFill="1" applyBorder="1">
      <alignment vertical="center"/>
    </xf>
    <xf numFmtId="0" fontId="4" fillId="5" borderId="1" xfId="0" applyNumberFormat="1" applyFont="1" applyFill="1" applyBorder="1" applyAlignment="1">
      <alignment vertical="center" wrapText="1"/>
    </xf>
    <xf numFmtId="178" fontId="4" fillId="5" borderId="13" xfId="0" applyNumberFormat="1" applyFont="1" applyFill="1" applyBorder="1" applyAlignment="1">
      <alignment horizontal="center" vertical="center" wrapText="1"/>
    </xf>
    <xf numFmtId="0" fontId="16" fillId="8" borderId="30" xfId="0" applyNumberFormat="1" applyFont="1" applyFill="1" applyBorder="1" applyAlignment="1">
      <alignment horizontal="center" vertical="center"/>
    </xf>
    <xf numFmtId="176" fontId="4" fillId="5" borderId="1" xfId="0" applyNumberFormat="1" applyFont="1" applyFill="1" applyBorder="1" applyAlignment="1">
      <alignment horizontal="center" vertical="center" wrapText="1"/>
    </xf>
    <xf numFmtId="0" fontId="7" fillId="4" borderId="6" xfId="1" applyNumberFormat="1" applyFont="1" applyFill="1" applyBorder="1" applyProtection="1">
      <alignment vertical="center"/>
      <protection locked="0"/>
    </xf>
    <xf numFmtId="0" fontId="7" fillId="0" borderId="2" xfId="1" applyNumberFormat="1" applyFont="1" applyFill="1" applyBorder="1" applyProtection="1">
      <alignment vertical="center"/>
      <protection locked="0"/>
    </xf>
    <xf numFmtId="0" fontId="29" fillId="11" borderId="1" xfId="1" applyNumberFormat="1" applyFont="1" applyFill="1" applyBorder="1" applyProtection="1">
      <alignment vertical="center"/>
      <protection locked="0"/>
    </xf>
    <xf numFmtId="0" fontId="31" fillId="11" borderId="1" xfId="0" applyFont="1" applyFill="1" applyBorder="1">
      <alignment vertical="center"/>
    </xf>
    <xf numFmtId="0" fontId="30" fillId="0" borderId="0" xfId="0" applyFont="1">
      <alignment vertical="center"/>
    </xf>
    <xf numFmtId="0" fontId="30" fillId="8" borderId="1" xfId="0" applyFont="1" applyFill="1" applyBorder="1">
      <alignment vertical="center"/>
    </xf>
    <xf numFmtId="0" fontId="31" fillId="11" borderId="1" xfId="0" applyFont="1" applyFill="1" applyBorder="1" applyAlignment="1">
      <alignment vertical="center" wrapText="1"/>
    </xf>
    <xf numFmtId="0" fontId="5" fillId="0" borderId="6" xfId="1" applyFont="1" applyFill="1" applyBorder="1" applyAlignment="1" applyProtection="1">
      <alignment horizontal="left" vertical="center" wrapText="1"/>
    </xf>
    <xf numFmtId="0" fontId="5" fillId="0" borderId="6" xfId="1" applyFont="1" applyFill="1" applyBorder="1" applyAlignment="1" applyProtection="1">
      <alignment vertical="center" wrapText="1"/>
    </xf>
    <xf numFmtId="0" fontId="11" fillId="7" borderId="0" xfId="0" applyFont="1" applyFill="1">
      <alignment vertical="center"/>
    </xf>
    <xf numFmtId="0" fontId="11" fillId="0" borderId="0" xfId="0" applyFont="1" applyFill="1">
      <alignment vertical="center"/>
    </xf>
    <xf numFmtId="0" fontId="10" fillId="0" borderId="0" xfId="0" applyFont="1" applyFill="1">
      <alignment vertical="center"/>
    </xf>
    <xf numFmtId="0" fontId="11" fillId="0" borderId="0" xfId="0" applyFont="1">
      <alignment vertical="center"/>
    </xf>
    <xf numFmtId="0" fontId="37" fillId="0" borderId="1" xfId="0" applyFont="1" applyFill="1" applyBorder="1" applyAlignment="1" applyProtection="1">
      <alignment horizontal="center" vertical="center" wrapText="1"/>
    </xf>
    <xf numFmtId="0" fontId="5" fillId="0" borderId="3"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 fillId="0" borderId="5" xfId="1" applyFont="1" applyFill="1" applyBorder="1" applyAlignment="1" applyProtection="1">
      <alignment horizontal="center" vertical="center" wrapText="1"/>
    </xf>
    <xf numFmtId="0" fontId="35" fillId="0" borderId="1" xfId="0" applyFont="1" applyFill="1" applyBorder="1" applyAlignment="1" applyProtection="1">
      <alignment horizontal="center" vertical="center" wrapText="1"/>
    </xf>
    <xf numFmtId="0" fontId="8" fillId="5" borderId="1" xfId="0" applyNumberFormat="1" applyFont="1" applyFill="1" applyBorder="1" applyAlignment="1">
      <alignment horizontal="center" vertical="center" wrapText="1"/>
    </xf>
    <xf numFmtId="0" fontId="5" fillId="0" borderId="3"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 fillId="0" borderId="5" xfId="1" applyFont="1" applyFill="1" applyBorder="1" applyAlignment="1" applyProtection="1">
      <alignment horizontal="center" vertical="center" wrapText="1"/>
    </xf>
    <xf numFmtId="0" fontId="5" fillId="0" borderId="0" xfId="1" applyFont="1" applyFill="1" applyBorder="1" applyAlignment="1" applyProtection="1">
      <alignment horizontal="center" vertical="center"/>
    </xf>
    <xf numFmtId="0" fontId="41" fillId="0" borderId="0" xfId="1" applyFont="1" applyFill="1" applyAlignment="1">
      <alignment vertical="top"/>
    </xf>
    <xf numFmtId="0" fontId="42" fillId="0" borderId="0" xfId="1" applyFont="1" applyFill="1" applyAlignment="1">
      <alignment horizontal="justify" vertical="top" wrapText="1"/>
    </xf>
    <xf numFmtId="0" fontId="5" fillId="0" borderId="6" xfId="1" applyFont="1" applyFill="1" applyBorder="1" applyAlignment="1" applyProtection="1">
      <alignment vertical="center" wrapText="1"/>
    </xf>
    <xf numFmtId="0" fontId="43" fillId="0" borderId="0" xfId="0" applyFont="1">
      <alignment vertical="center"/>
    </xf>
    <xf numFmtId="0" fontId="40" fillId="0" borderId="0" xfId="0" applyFont="1">
      <alignment vertical="center"/>
    </xf>
    <xf numFmtId="0" fontId="38" fillId="0" borderId="3" xfId="1" applyFont="1" applyFill="1" applyBorder="1" applyAlignment="1" applyProtection="1">
      <alignment horizontal="left" vertical="center"/>
    </xf>
    <xf numFmtId="0" fontId="40" fillId="0" borderId="6" xfId="0" applyFont="1" applyBorder="1">
      <alignment vertical="center"/>
    </xf>
    <xf numFmtId="0" fontId="38" fillId="0" borderId="6" xfId="1" applyFont="1" applyFill="1" applyBorder="1" applyAlignment="1" applyProtection="1">
      <alignment vertical="center" wrapText="1"/>
    </xf>
    <xf numFmtId="0" fontId="38" fillId="0" borderId="0" xfId="1" applyFont="1" applyFill="1" applyBorder="1" applyAlignment="1" applyProtection="1">
      <alignment vertical="center"/>
    </xf>
    <xf numFmtId="0" fontId="40" fillId="0" borderId="0" xfId="0" applyFont="1" applyBorder="1">
      <alignment vertical="center"/>
    </xf>
    <xf numFmtId="0" fontId="38" fillId="0" borderId="0" xfId="1" applyFont="1" applyFill="1" applyBorder="1" applyAlignment="1" applyProtection="1">
      <alignment horizontal="center" vertical="center"/>
    </xf>
    <xf numFmtId="0" fontId="40" fillId="0" borderId="8" xfId="0" applyFont="1" applyBorder="1">
      <alignment vertical="center"/>
    </xf>
    <xf numFmtId="0" fontId="38" fillId="0" borderId="7" xfId="1" applyFont="1" applyFill="1" applyBorder="1" applyAlignment="1" applyProtection="1">
      <alignment vertical="center"/>
    </xf>
    <xf numFmtId="0" fontId="40" fillId="0" borderId="7" xfId="0" applyFont="1" applyBorder="1">
      <alignment vertical="center"/>
    </xf>
    <xf numFmtId="0" fontId="44" fillId="0" borderId="7" xfId="1" applyFont="1" applyFill="1" applyBorder="1" applyAlignment="1">
      <alignment vertical="center"/>
    </xf>
    <xf numFmtId="0" fontId="38" fillId="0" borderId="7" xfId="1" applyFont="1" applyFill="1" applyBorder="1" applyAlignment="1" applyProtection="1">
      <alignment vertical="center"/>
      <protection locked="0"/>
    </xf>
    <xf numFmtId="0" fontId="38" fillId="0" borderId="9" xfId="1" applyFont="1" applyFill="1" applyBorder="1" applyAlignment="1" applyProtection="1">
      <alignment vertical="center"/>
    </xf>
    <xf numFmtId="0" fontId="38" fillId="0" borderId="6" xfId="1" applyFont="1" applyFill="1" applyBorder="1" applyAlignment="1" applyProtection="1">
      <alignment horizontal="left" vertical="center" wrapText="1"/>
    </xf>
    <xf numFmtId="0" fontId="38" fillId="0" borderId="2" xfId="1" applyFont="1" applyFill="1" applyBorder="1" applyAlignment="1" applyProtection="1">
      <alignment horizontal="left" vertical="center"/>
    </xf>
    <xf numFmtId="0" fontId="40" fillId="0" borderId="10" xfId="0" applyFont="1" applyBorder="1">
      <alignment vertical="center"/>
    </xf>
    <xf numFmtId="0" fontId="38" fillId="0" borderId="0" xfId="1" applyFont="1" applyFill="1" applyBorder="1" applyAlignment="1" applyProtection="1">
      <alignment horizontal="left" vertical="center" wrapText="1"/>
    </xf>
    <xf numFmtId="0" fontId="38" fillId="0" borderId="5" xfId="1" applyFont="1" applyFill="1" applyBorder="1" applyAlignment="1" applyProtection="1">
      <alignment vertical="center" wrapText="1"/>
    </xf>
    <xf numFmtId="0" fontId="38" fillId="0" borderId="3" xfId="1" applyFont="1" applyFill="1" applyBorder="1" applyAlignment="1" applyProtection="1">
      <alignment horizontal="center" vertical="center" wrapText="1"/>
    </xf>
    <xf numFmtId="0" fontId="38" fillId="0" borderId="6" xfId="1" applyFont="1" applyFill="1" applyBorder="1" applyAlignment="1" applyProtection="1">
      <alignment horizontal="center" vertical="center" wrapText="1"/>
    </xf>
    <xf numFmtId="0" fontId="38" fillId="0" borderId="5" xfId="1" applyFont="1" applyFill="1" applyBorder="1" applyAlignment="1" applyProtection="1">
      <alignment horizontal="center" vertical="center" wrapText="1"/>
    </xf>
    <xf numFmtId="0" fontId="36" fillId="0" borderId="1" xfId="0" applyNumberFormat="1" applyFont="1" applyFill="1" applyBorder="1" applyAlignment="1">
      <alignment horizontal="center" vertical="center" wrapText="1"/>
    </xf>
    <xf numFmtId="49" fontId="42" fillId="0" borderId="0" xfId="0" applyNumberFormat="1" applyFont="1" applyFill="1" applyAlignment="1">
      <alignment horizontal="right" vertical="center"/>
    </xf>
    <xf numFmtId="0" fontId="49" fillId="0" borderId="0" xfId="1" applyFont="1" applyFill="1" applyAlignment="1">
      <alignment horizontal="center" vertical="center"/>
    </xf>
    <xf numFmtId="0" fontId="41" fillId="0" borderId="0" xfId="1" applyFont="1" applyFill="1">
      <alignment vertical="center"/>
    </xf>
    <xf numFmtId="49" fontId="42" fillId="0" borderId="0" xfId="0" applyNumberFormat="1" applyFont="1" applyFill="1" applyAlignment="1">
      <alignment horizontal="right" vertical="top"/>
    </xf>
    <xf numFmtId="0" fontId="42" fillId="0" borderId="0" xfId="1" applyFont="1" applyFill="1" applyAlignment="1">
      <alignment horizontal="justify" vertical="top"/>
    </xf>
    <xf numFmtId="0" fontId="50" fillId="0" borderId="0" xfId="1" applyFont="1" applyFill="1" applyAlignment="1">
      <alignment horizontal="justify" vertical="top"/>
    </xf>
    <xf numFmtId="0" fontId="42" fillId="0" borderId="0" xfId="1" applyFont="1" applyFill="1" applyAlignment="1">
      <alignment horizontal="left" vertical="top" wrapText="1"/>
    </xf>
    <xf numFmtId="0" fontId="42" fillId="0" borderId="0" xfId="1" applyFont="1" applyFill="1" applyAlignment="1">
      <alignment vertical="top" wrapText="1"/>
    </xf>
    <xf numFmtId="0" fontId="42" fillId="0" borderId="0" xfId="0" applyFont="1" applyFill="1" applyAlignment="1">
      <alignment vertical="top" wrapText="1"/>
    </xf>
    <xf numFmtId="0" fontId="42" fillId="0" borderId="0" xfId="0" applyFont="1" applyFill="1">
      <alignment vertical="center"/>
    </xf>
    <xf numFmtId="0" fontId="51" fillId="0" borderId="0" xfId="0" applyFont="1">
      <alignment vertical="center"/>
    </xf>
    <xf numFmtId="0" fontId="51" fillId="0" borderId="0" xfId="0" applyFont="1" applyAlignment="1">
      <alignment horizontal="center" vertical="center"/>
    </xf>
    <xf numFmtId="0" fontId="51" fillId="6" borderId="1" xfId="0" applyFont="1" applyFill="1" applyBorder="1" applyAlignment="1">
      <alignment horizontal="center" vertical="center"/>
    </xf>
    <xf numFmtId="0" fontId="51" fillId="0" borderId="14" xfId="0" applyFont="1" applyBorder="1">
      <alignment vertical="center"/>
    </xf>
    <xf numFmtId="0" fontId="51" fillId="0" borderId="14" xfId="0" applyFont="1" applyBorder="1" applyAlignment="1">
      <alignment horizontal="center" vertical="center"/>
    </xf>
    <xf numFmtId="0" fontId="51" fillId="0" borderId="1" xfId="0" applyFont="1" applyBorder="1" applyAlignment="1">
      <alignment horizontal="center" vertical="center"/>
    </xf>
    <xf numFmtId="0" fontId="51" fillId="0" borderId="1" xfId="0" applyFont="1" applyBorder="1">
      <alignment vertical="center"/>
    </xf>
    <xf numFmtId="0" fontId="51" fillId="0" borderId="1" xfId="0" applyFont="1" applyBorder="1" applyAlignment="1">
      <alignment vertical="center" wrapText="1"/>
    </xf>
    <xf numFmtId="0" fontId="51" fillId="0" borderId="1" xfId="0" applyFont="1" applyFill="1" applyBorder="1" applyAlignment="1">
      <alignment vertical="center" wrapText="1"/>
    </xf>
    <xf numFmtId="0" fontId="51" fillId="0" borderId="1" xfId="0" applyFont="1" applyFill="1" applyBorder="1">
      <alignment vertical="center"/>
    </xf>
    <xf numFmtId="0" fontId="51" fillId="0" borderId="14" xfId="0" applyFont="1" applyBorder="1" applyAlignment="1">
      <alignment vertical="center" wrapText="1"/>
    </xf>
    <xf numFmtId="0" fontId="51" fillId="0" borderId="15" xfId="0" applyFont="1" applyBorder="1" applyAlignment="1">
      <alignment horizontal="center" vertical="center"/>
    </xf>
    <xf numFmtId="0" fontId="51" fillId="0" borderId="13" xfId="0" applyFont="1" applyBorder="1" applyAlignment="1">
      <alignment vertical="center" wrapText="1"/>
    </xf>
    <xf numFmtId="0" fontId="38" fillId="0" borderId="6" xfId="1" applyFont="1" applyFill="1" applyBorder="1" applyAlignment="1" applyProtection="1">
      <alignment horizontal="left" vertical="center" wrapText="1"/>
    </xf>
    <xf numFmtId="0" fontId="7" fillId="4" borderId="1" xfId="1" applyNumberFormat="1" applyFont="1" applyFill="1" applyBorder="1" applyAlignment="1" applyProtection="1">
      <alignment horizontal="right" vertical="center"/>
      <protection locked="0"/>
    </xf>
    <xf numFmtId="0" fontId="48" fillId="5" borderId="5" xfId="0" applyNumberFormat="1" applyFont="1" applyFill="1" applyBorder="1" applyAlignment="1">
      <alignment horizontal="center" vertical="center" wrapText="1"/>
    </xf>
    <xf numFmtId="0" fontId="52" fillId="0" borderId="0" xfId="0" applyFont="1" applyFill="1">
      <alignment vertical="center"/>
    </xf>
    <xf numFmtId="0" fontId="43" fillId="0" borderId="0" xfId="0" applyFont="1" applyBorder="1">
      <alignment vertical="center"/>
    </xf>
    <xf numFmtId="0" fontId="43" fillId="0" borderId="8" xfId="0" applyFont="1" applyBorder="1">
      <alignment vertical="center"/>
    </xf>
    <xf numFmtId="0" fontId="35" fillId="0" borderId="1" xfId="0" applyFont="1" applyFill="1" applyBorder="1" applyAlignment="1" applyProtection="1">
      <alignment horizontal="center" vertical="center" wrapText="1"/>
    </xf>
    <xf numFmtId="0" fontId="38" fillId="0" borderId="0" xfId="1" applyFont="1" applyFill="1" applyBorder="1" applyAlignment="1" applyProtection="1">
      <alignment vertical="center" shrinkToFit="1"/>
    </xf>
    <xf numFmtId="0" fontId="5" fillId="0" borderId="0" xfId="1" applyFont="1" applyFill="1" applyBorder="1" applyAlignment="1" applyProtection="1">
      <alignment vertical="center" shrinkToFit="1"/>
    </xf>
    <xf numFmtId="0" fontId="11" fillId="0" borderId="0" xfId="1" applyFont="1" applyFill="1" applyAlignment="1">
      <alignment horizontal="justify" vertical="top" wrapText="1"/>
    </xf>
    <xf numFmtId="0" fontId="53" fillId="0" borderId="1" xfId="0" applyFont="1" applyBorder="1" applyAlignment="1">
      <alignment vertical="center" wrapText="1"/>
    </xf>
    <xf numFmtId="0" fontId="38" fillId="0" borderId="3" xfId="0" applyFont="1" applyFill="1" applyBorder="1" applyAlignment="1">
      <alignment horizontal="center" vertical="center"/>
    </xf>
    <xf numFmtId="0" fontId="38" fillId="0" borderId="6" xfId="0" applyFont="1" applyFill="1" applyBorder="1" applyAlignment="1">
      <alignment horizontal="center" vertical="center"/>
    </xf>
    <xf numFmtId="0" fontId="46" fillId="0" borderId="3" xfId="1" applyFont="1" applyFill="1" applyBorder="1" applyAlignment="1" applyProtection="1">
      <alignment horizontal="center" vertical="center" wrapText="1"/>
    </xf>
    <xf numFmtId="0" fontId="46" fillId="0" borderId="6" xfId="1" applyFont="1" applyFill="1" applyBorder="1" applyAlignment="1" applyProtection="1">
      <alignment horizontal="center" vertical="center" wrapText="1"/>
    </xf>
    <xf numFmtId="0" fontId="38" fillId="0" borderId="6" xfId="1" applyFont="1" applyFill="1" applyBorder="1" applyAlignment="1" applyProtection="1">
      <alignment vertical="center"/>
      <protection locked="0"/>
    </xf>
    <xf numFmtId="0" fontId="38" fillId="0" borderId="5" xfId="1" applyFont="1" applyFill="1" applyBorder="1" applyAlignment="1" applyProtection="1">
      <alignment vertical="center"/>
      <protection locked="0"/>
    </xf>
    <xf numFmtId="0" fontId="38" fillId="2" borderId="6" xfId="1" applyFont="1" applyFill="1" applyBorder="1" applyAlignment="1" applyProtection="1">
      <alignment vertical="center"/>
      <protection locked="0"/>
    </xf>
    <xf numFmtId="0" fontId="38" fillId="2" borderId="6" xfId="1" applyFont="1" applyFill="1" applyBorder="1" applyAlignment="1" applyProtection="1">
      <alignment horizontal="left" vertical="center"/>
      <protection locked="0"/>
    </xf>
    <xf numFmtId="0" fontId="38" fillId="2" borderId="5" xfId="1" applyFont="1" applyFill="1" applyBorder="1" applyAlignment="1" applyProtection="1">
      <alignment horizontal="left" vertical="center"/>
      <protection locked="0"/>
    </xf>
    <xf numFmtId="0" fontId="38" fillId="0" borderId="12" xfId="1" applyFont="1" applyFill="1" applyBorder="1" applyAlignment="1" applyProtection="1">
      <alignment horizontal="center" vertical="center"/>
    </xf>
    <xf numFmtId="0" fontId="38" fillId="0" borderId="0" xfId="1" applyFont="1" applyFill="1" applyBorder="1" applyAlignment="1" applyProtection="1">
      <alignment horizontal="center" vertical="center"/>
    </xf>
    <xf numFmtId="0" fontId="38" fillId="2" borderId="7" xfId="1" applyFont="1" applyFill="1" applyBorder="1" applyAlignment="1" applyProtection="1">
      <alignment horizontal="center" vertical="center"/>
      <protection locked="0"/>
    </xf>
    <xf numFmtId="0" fontId="44" fillId="0" borderId="0" xfId="0" applyFont="1" applyBorder="1" applyAlignment="1">
      <alignment horizontal="center" vertical="center"/>
    </xf>
    <xf numFmtId="0" fontId="38" fillId="9" borderId="6" xfId="1" applyFont="1" applyFill="1" applyBorder="1" applyAlignment="1" applyProtection="1">
      <alignment horizontal="center" vertical="center"/>
    </xf>
    <xf numFmtId="178" fontId="38" fillId="9" borderId="6" xfId="1" applyNumberFormat="1" applyFont="1" applyFill="1" applyBorder="1" applyAlignment="1" applyProtection="1">
      <alignment horizontal="center" vertical="center"/>
    </xf>
    <xf numFmtId="178" fontId="38" fillId="9" borderId="5" xfId="1" applyNumberFormat="1" applyFont="1" applyFill="1" applyBorder="1" applyAlignment="1" applyProtection="1">
      <alignment horizontal="center" vertical="center"/>
    </xf>
    <xf numFmtId="0" fontId="40" fillId="9" borderId="6" xfId="0" applyFont="1" applyFill="1" applyBorder="1" applyAlignment="1">
      <alignment horizontal="center" vertical="center"/>
    </xf>
    <xf numFmtId="0" fontId="43" fillId="9" borderId="3" xfId="0" applyFont="1" applyFill="1" applyBorder="1" applyAlignment="1">
      <alignment horizontal="center" vertical="center"/>
    </xf>
    <xf numFmtId="0" fontId="43" fillId="9" borderId="6" xfId="0" applyFont="1" applyFill="1" applyBorder="1" applyAlignment="1">
      <alignment horizontal="center" vertical="center"/>
    </xf>
    <xf numFmtId="0" fontId="43" fillId="9" borderId="5" xfId="0" applyFont="1" applyFill="1" applyBorder="1" applyAlignment="1">
      <alignment horizontal="center" vertical="center"/>
    </xf>
    <xf numFmtId="0" fontId="38" fillId="0" borderId="1" xfId="1" applyFont="1" applyFill="1" applyBorder="1" applyAlignment="1" applyProtection="1">
      <alignment horizontal="center" vertical="center" wrapText="1"/>
    </xf>
    <xf numFmtId="0" fontId="40" fillId="0" borderId="6" xfId="0" applyFont="1" applyBorder="1" applyAlignment="1">
      <alignment horizontal="center" vertical="center"/>
    </xf>
    <xf numFmtId="0" fontId="38" fillId="10" borderId="7" xfId="0" applyFont="1" applyFill="1" applyBorder="1" applyAlignment="1" applyProtection="1">
      <alignment horizontal="center" vertical="center" wrapText="1"/>
    </xf>
    <xf numFmtId="0" fontId="38" fillId="10" borderId="6" xfId="0" applyFont="1" applyFill="1" applyBorder="1" applyAlignment="1" applyProtection="1">
      <alignment horizontal="center" vertical="center" wrapText="1"/>
    </xf>
    <xf numFmtId="0" fontId="38" fillId="0" borderId="6" xfId="1" applyFont="1" applyFill="1" applyBorder="1" applyAlignment="1" applyProtection="1">
      <alignment horizontal="left" vertical="center" wrapText="1"/>
    </xf>
    <xf numFmtId="0" fontId="38" fillId="0" borderId="5" xfId="1" applyFont="1" applyFill="1" applyBorder="1" applyAlignment="1" applyProtection="1">
      <alignment horizontal="left" vertical="center" wrapText="1"/>
    </xf>
    <xf numFmtId="0" fontId="38" fillId="0" borderId="6" xfId="1" applyFont="1" applyFill="1" applyBorder="1" applyAlignment="1" applyProtection="1">
      <alignment horizontal="center" vertical="center" shrinkToFit="1"/>
      <protection locked="0"/>
    </xf>
    <xf numFmtId="0" fontId="38" fillId="2" borderId="2" xfId="1" applyFont="1" applyFill="1" applyBorder="1" applyAlignment="1" applyProtection="1">
      <alignment vertical="center" wrapText="1"/>
      <protection locked="0"/>
    </xf>
    <xf numFmtId="0" fontId="38" fillId="2" borderId="10" xfId="1" applyFont="1" applyFill="1" applyBorder="1" applyAlignment="1" applyProtection="1">
      <alignment vertical="center" wrapText="1"/>
      <protection locked="0"/>
    </xf>
    <xf numFmtId="0" fontId="38" fillId="2" borderId="11" xfId="1" applyFont="1" applyFill="1" applyBorder="1" applyAlignment="1" applyProtection="1">
      <alignment vertical="center" wrapText="1"/>
      <protection locked="0"/>
    </xf>
    <xf numFmtId="0" fontId="38" fillId="2" borderId="4" xfId="1" applyFont="1" applyFill="1" applyBorder="1" applyAlignment="1" applyProtection="1">
      <alignment vertical="center" wrapText="1"/>
      <protection locked="0"/>
    </xf>
    <xf numFmtId="0" fontId="38" fillId="2" borderId="7" xfId="1" applyFont="1" applyFill="1" applyBorder="1" applyAlignment="1" applyProtection="1">
      <alignment vertical="center" wrapText="1"/>
      <protection locked="0"/>
    </xf>
    <xf numFmtId="0" fontId="38" fillId="2" borderId="9" xfId="1" applyFont="1" applyFill="1" applyBorder="1" applyAlignment="1" applyProtection="1">
      <alignment vertical="center" wrapText="1"/>
      <protection locked="0"/>
    </xf>
    <xf numFmtId="0" fontId="38" fillId="9" borderId="6" xfId="1" applyFont="1" applyFill="1" applyBorder="1" applyAlignment="1" applyProtection="1">
      <alignment horizontal="center" vertical="center" shrinkToFit="1"/>
    </xf>
    <xf numFmtId="0" fontId="46" fillId="0" borderId="6" xfId="1" applyFont="1" applyFill="1" applyBorder="1" applyAlignment="1" applyProtection="1">
      <alignment horizontal="center" vertical="center" wrapText="1" shrinkToFit="1"/>
    </xf>
    <xf numFmtId="0" fontId="38" fillId="9" borderId="5" xfId="1" applyFont="1" applyFill="1" applyBorder="1" applyAlignment="1" applyProtection="1">
      <alignment horizontal="center" vertical="center" shrinkToFit="1"/>
    </xf>
    <xf numFmtId="0" fontId="38" fillId="0" borderId="3" xfId="1" applyFont="1" applyFill="1" applyBorder="1" applyAlignment="1" applyProtection="1">
      <alignment horizontal="center" vertical="center"/>
      <protection locked="0"/>
    </xf>
    <xf numFmtId="0" fontId="38" fillId="0" borderId="6" xfId="1" applyFont="1" applyFill="1" applyBorder="1" applyAlignment="1" applyProtection="1">
      <alignment horizontal="center" vertical="center"/>
      <protection locked="0"/>
    </xf>
    <xf numFmtId="0" fontId="38" fillId="9" borderId="6" xfId="1" applyFont="1" applyFill="1" applyBorder="1" applyAlignment="1" applyProtection="1">
      <alignment horizontal="center" vertical="center"/>
      <protection locked="0"/>
    </xf>
    <xf numFmtId="0" fontId="46" fillId="0" borderId="6" xfId="1" applyFont="1" applyFill="1" applyBorder="1" applyAlignment="1" applyProtection="1">
      <alignment horizontal="center" vertical="center"/>
    </xf>
    <xf numFmtId="0" fontId="38" fillId="2" borderId="3" xfId="1" applyFont="1" applyFill="1" applyBorder="1" applyAlignment="1" applyProtection="1">
      <alignment horizontal="center" vertical="center"/>
      <protection locked="0"/>
    </xf>
    <xf numFmtId="0" fontId="38" fillId="2" borderId="6" xfId="1" applyFont="1" applyFill="1" applyBorder="1" applyAlignment="1" applyProtection="1">
      <alignment horizontal="center" vertical="center"/>
      <protection locked="0"/>
    </xf>
    <xf numFmtId="0" fontId="38" fillId="2" borderId="5" xfId="1" applyFont="1" applyFill="1" applyBorder="1" applyAlignment="1" applyProtection="1">
      <alignment horizontal="center" vertical="center"/>
      <protection locked="0"/>
    </xf>
    <xf numFmtId="49" fontId="5" fillId="0" borderId="2" xfId="1" applyNumberFormat="1" applyFont="1" applyFill="1" applyBorder="1" applyAlignment="1" applyProtection="1">
      <alignment horizontal="center" vertical="center" wrapText="1"/>
    </xf>
    <xf numFmtId="49" fontId="5" fillId="0" borderId="10" xfId="1" applyNumberFormat="1" applyFont="1" applyFill="1" applyBorder="1" applyAlignment="1" applyProtection="1">
      <alignment horizontal="center" vertical="center" wrapText="1"/>
    </xf>
    <xf numFmtId="49" fontId="5" fillId="0" borderId="11" xfId="1" applyNumberFormat="1" applyFont="1" applyFill="1" applyBorder="1" applyAlignment="1" applyProtection="1">
      <alignment horizontal="center" vertical="center" wrapText="1"/>
    </xf>
    <xf numFmtId="49" fontId="5" fillId="0" borderId="12" xfId="1" applyNumberFormat="1" applyFont="1" applyFill="1" applyBorder="1" applyAlignment="1" applyProtection="1">
      <alignment horizontal="center" vertical="center" wrapText="1"/>
    </xf>
    <xf numFmtId="49" fontId="5" fillId="0" borderId="0" xfId="1" applyNumberFormat="1" applyFont="1" applyFill="1" applyBorder="1" applyAlignment="1" applyProtection="1">
      <alignment horizontal="center" vertical="center" wrapText="1"/>
    </xf>
    <xf numFmtId="49" fontId="5" fillId="0" borderId="8" xfId="1" applyNumberFormat="1" applyFont="1" applyFill="1" applyBorder="1" applyAlignment="1" applyProtection="1">
      <alignment horizontal="center" vertical="center" wrapText="1"/>
    </xf>
    <xf numFmtId="0" fontId="38" fillId="0" borderId="14" xfId="1" applyFont="1" applyFill="1" applyBorder="1" applyAlignment="1" applyProtection="1">
      <alignment horizontal="distributed" vertical="center" wrapText="1" indent="1"/>
    </xf>
    <xf numFmtId="49" fontId="5" fillId="0" borderId="12" xfId="1" applyNumberFormat="1" applyFont="1" applyFill="1" applyBorder="1" applyAlignment="1" applyProtection="1">
      <alignment horizontal="center" vertical="center"/>
    </xf>
    <xf numFmtId="49" fontId="5" fillId="0" borderId="0" xfId="1" applyNumberFormat="1" applyFont="1" applyFill="1" applyBorder="1" applyAlignment="1" applyProtection="1">
      <alignment horizontal="center" vertical="center"/>
    </xf>
    <xf numFmtId="49" fontId="5" fillId="0" borderId="8" xfId="1" applyNumberFormat="1" applyFont="1" applyFill="1" applyBorder="1" applyAlignment="1" applyProtection="1">
      <alignment horizontal="center" vertical="center"/>
    </xf>
    <xf numFmtId="49" fontId="5" fillId="0" borderId="3" xfId="1" applyNumberFormat="1" applyFont="1" applyFill="1" applyBorder="1" applyAlignment="1" applyProtection="1">
      <alignment horizontal="center" vertical="center"/>
    </xf>
    <xf numFmtId="49" fontId="5" fillId="0" borderId="6" xfId="1" applyNumberFormat="1" applyFont="1" applyFill="1" applyBorder="1" applyAlignment="1" applyProtection="1">
      <alignment horizontal="center" vertical="center"/>
    </xf>
    <xf numFmtId="49" fontId="5" fillId="0" borderId="5" xfId="1" applyNumberFormat="1" applyFont="1" applyFill="1" applyBorder="1" applyAlignment="1" applyProtection="1">
      <alignment horizontal="center" vertical="center"/>
    </xf>
    <xf numFmtId="0" fontId="38" fillId="0" borderId="3" xfId="1" applyFont="1" applyFill="1" applyBorder="1" applyAlignment="1" applyProtection="1">
      <alignment horizontal="right" vertical="center" wrapText="1"/>
    </xf>
    <xf numFmtId="0" fontId="44" fillId="0" borderId="6" xfId="1" applyFont="1" applyFill="1" applyBorder="1" applyAlignment="1" applyProtection="1">
      <alignment horizontal="right" vertical="center" wrapText="1"/>
    </xf>
    <xf numFmtId="0" fontId="38" fillId="0" borderId="6" xfId="1" quotePrefix="1" applyFont="1" applyFill="1" applyBorder="1" applyAlignment="1" applyProtection="1">
      <alignment horizontal="right" vertical="center" wrapText="1"/>
    </xf>
    <xf numFmtId="0" fontId="38" fillId="0" borderId="6" xfId="1" applyFont="1" applyFill="1" applyBorder="1" applyAlignment="1" applyProtection="1">
      <alignment horizontal="right" vertical="center" wrapText="1"/>
    </xf>
    <xf numFmtId="0" fontId="38" fillId="0" borderId="1" xfId="1" applyFont="1" applyFill="1" applyBorder="1" applyAlignment="1" applyProtection="1">
      <alignment horizontal="distributed" vertical="center" wrapText="1" indent="1"/>
    </xf>
    <xf numFmtId="0" fontId="38" fillId="2" borderId="3" xfId="1" applyFont="1" applyFill="1" applyBorder="1" applyAlignment="1" applyProtection="1">
      <alignment vertical="center" shrinkToFit="1"/>
      <protection locked="0"/>
    </xf>
    <xf numFmtId="0" fontId="44" fillId="2" borderId="6" xfId="1" applyFont="1" applyFill="1" applyBorder="1" applyAlignment="1" applyProtection="1">
      <alignment vertical="center" shrinkToFit="1"/>
      <protection locked="0"/>
    </xf>
    <xf numFmtId="0" fontId="44" fillId="2" borderId="5" xfId="1" applyFont="1" applyFill="1" applyBorder="1" applyAlignment="1" applyProtection="1">
      <alignment vertical="center" shrinkToFit="1"/>
      <protection locked="0"/>
    </xf>
    <xf numFmtId="0" fontId="38" fillId="2" borderId="6" xfId="1" applyFont="1" applyFill="1" applyBorder="1" applyAlignment="1" applyProtection="1">
      <alignment vertical="center" shrinkToFit="1"/>
      <protection locked="0"/>
    </xf>
    <xf numFmtId="0" fontId="38" fillId="2" borderId="5" xfId="1" applyFont="1" applyFill="1" applyBorder="1" applyAlignment="1" applyProtection="1">
      <alignment vertical="center" shrinkToFit="1"/>
      <protection locked="0"/>
    </xf>
    <xf numFmtId="0" fontId="38" fillId="0" borderId="2" xfId="1" applyFont="1" applyFill="1" applyBorder="1" applyAlignment="1" applyProtection="1">
      <alignment horizontal="center" vertical="center" wrapText="1"/>
    </xf>
    <xf numFmtId="0" fontId="44" fillId="0" borderId="10" xfId="1" applyFont="1" applyFill="1" applyBorder="1" applyAlignment="1" applyProtection="1">
      <alignment vertical="center" wrapText="1"/>
    </xf>
    <xf numFmtId="0" fontId="44" fillId="0" borderId="11" xfId="1" applyFont="1" applyFill="1" applyBorder="1" applyAlignment="1" applyProtection="1">
      <alignment vertical="center" wrapText="1"/>
    </xf>
    <xf numFmtId="49" fontId="38" fillId="0" borderId="2" xfId="1" applyNumberFormat="1" applyFont="1" applyFill="1" applyBorder="1" applyAlignment="1" applyProtection="1">
      <alignment horizontal="distributed" vertical="center" wrapText="1"/>
    </xf>
    <xf numFmtId="49" fontId="38" fillId="0" borderId="10" xfId="1" applyNumberFormat="1" applyFont="1" applyFill="1" applyBorder="1" applyAlignment="1" applyProtection="1">
      <alignment horizontal="distributed" vertical="center" wrapText="1"/>
    </xf>
    <xf numFmtId="49" fontId="38" fillId="0" borderId="11" xfId="1" applyNumberFormat="1" applyFont="1" applyFill="1" applyBorder="1" applyAlignment="1" applyProtection="1">
      <alignment horizontal="distributed" vertical="center" wrapText="1"/>
    </xf>
    <xf numFmtId="49" fontId="38" fillId="0" borderId="4" xfId="1" applyNumberFormat="1" applyFont="1" applyFill="1" applyBorder="1" applyAlignment="1" applyProtection="1">
      <alignment horizontal="distributed" vertical="center" wrapText="1"/>
    </xf>
    <xf numFmtId="49" fontId="38" fillId="0" borderId="7" xfId="1" applyNumberFormat="1" applyFont="1" applyFill="1" applyBorder="1" applyAlignment="1" applyProtection="1">
      <alignment horizontal="distributed" vertical="center" wrapText="1"/>
    </xf>
    <xf numFmtId="49" fontId="38" fillId="0" borderId="9" xfId="1" applyNumberFormat="1" applyFont="1" applyFill="1" applyBorder="1" applyAlignment="1" applyProtection="1">
      <alignment horizontal="distributed" vertical="center" wrapText="1"/>
    </xf>
    <xf numFmtId="0" fontId="38" fillId="0" borderId="3" xfId="1" applyFont="1" applyFill="1" applyBorder="1" applyAlignment="1" applyProtection="1">
      <alignment horizontal="center" vertical="center" wrapText="1"/>
    </xf>
    <xf numFmtId="0" fontId="38" fillId="0" borderId="6" xfId="1" applyFont="1" applyFill="1" applyBorder="1" applyAlignment="1" applyProtection="1">
      <alignment horizontal="center" vertical="center" wrapText="1"/>
    </xf>
    <xf numFmtId="0" fontId="38" fillId="0" borderId="6" xfId="1" applyFont="1" applyFill="1" applyBorder="1" applyAlignment="1" applyProtection="1">
      <alignment vertical="center" wrapText="1"/>
    </xf>
    <xf numFmtId="49" fontId="38" fillId="0" borderId="3" xfId="1" applyNumberFormat="1" applyFont="1" applyFill="1" applyBorder="1" applyAlignment="1" applyProtection="1">
      <alignment horizontal="distributed" vertical="center" indent="1"/>
    </xf>
    <xf numFmtId="49" fontId="38" fillId="0" borderId="6" xfId="1" applyNumberFormat="1" applyFont="1" applyFill="1" applyBorder="1" applyAlignment="1" applyProtection="1">
      <alignment horizontal="distributed" vertical="center" indent="1"/>
    </xf>
    <xf numFmtId="49" fontId="38" fillId="0" borderId="5" xfId="1" applyNumberFormat="1" applyFont="1" applyFill="1" applyBorder="1" applyAlignment="1" applyProtection="1">
      <alignment horizontal="distributed" vertical="center" indent="1"/>
    </xf>
    <xf numFmtId="49" fontId="38" fillId="0" borderId="13" xfId="1" applyNumberFormat="1" applyFont="1" applyFill="1" applyBorder="1" applyAlignment="1" applyProtection="1">
      <alignment horizontal="center" vertical="center"/>
    </xf>
    <xf numFmtId="49" fontId="38" fillId="2" borderId="3" xfId="1" applyNumberFormat="1" applyFont="1" applyFill="1" applyBorder="1" applyAlignment="1" applyProtection="1">
      <alignment vertical="center"/>
      <protection locked="0"/>
    </xf>
    <xf numFmtId="49" fontId="38" fillId="2" borderId="6" xfId="1" applyNumberFormat="1" applyFont="1" applyFill="1" applyBorder="1" applyAlignment="1" applyProtection="1">
      <alignment vertical="center"/>
      <protection locked="0"/>
    </xf>
    <xf numFmtId="49" fontId="38" fillId="2" borderId="5" xfId="1" applyNumberFormat="1" applyFont="1" applyFill="1" applyBorder="1" applyAlignment="1" applyProtection="1">
      <alignment vertical="center"/>
      <protection locked="0"/>
    </xf>
    <xf numFmtId="49" fontId="38" fillId="2" borderId="3" xfId="1" applyNumberFormat="1" applyFont="1" applyFill="1" applyBorder="1" applyAlignment="1" applyProtection="1">
      <alignment horizontal="center" vertical="center"/>
      <protection locked="0"/>
    </xf>
    <xf numFmtId="49" fontId="38" fillId="2" borderId="6" xfId="1" applyNumberFormat="1" applyFont="1" applyFill="1" applyBorder="1" applyAlignment="1" applyProtection="1">
      <alignment horizontal="center" vertical="center"/>
      <protection locked="0"/>
    </xf>
    <xf numFmtId="49" fontId="38" fillId="2" borderId="5" xfId="1" applyNumberFormat="1" applyFont="1" applyFill="1" applyBorder="1" applyAlignment="1" applyProtection="1">
      <alignment horizontal="center" vertical="center"/>
      <protection locked="0"/>
    </xf>
    <xf numFmtId="0" fontId="38" fillId="10" borderId="3" xfId="1" applyFont="1" applyFill="1" applyBorder="1" applyAlignment="1" applyProtection="1">
      <alignment horizontal="center" vertical="center"/>
      <protection locked="0"/>
    </xf>
    <xf numFmtId="0" fontId="38" fillId="10" borderId="6" xfId="1" applyFont="1" applyFill="1" applyBorder="1" applyAlignment="1" applyProtection="1">
      <alignment horizontal="center" vertical="center"/>
      <protection locked="0"/>
    </xf>
    <xf numFmtId="0" fontId="38" fillId="10" borderId="5" xfId="1" applyFont="1" applyFill="1" applyBorder="1" applyAlignment="1" applyProtection="1">
      <alignment horizontal="center" vertical="center"/>
      <protection locked="0"/>
    </xf>
    <xf numFmtId="0" fontId="5" fillId="2" borderId="6" xfId="1" applyFont="1" applyFill="1" applyBorder="1" applyAlignment="1" applyProtection="1">
      <alignment horizontal="center" vertical="center"/>
      <protection locked="0"/>
    </xf>
    <xf numFmtId="0" fontId="5" fillId="0" borderId="2" xfId="1" applyFont="1" applyFill="1" applyBorder="1" applyAlignment="1" applyProtection="1">
      <alignment horizontal="center" vertical="center" wrapText="1"/>
    </xf>
    <xf numFmtId="0" fontId="5" fillId="0" borderId="10" xfId="1" applyFont="1" applyFill="1" applyBorder="1" applyAlignment="1" applyProtection="1">
      <alignment horizontal="center" vertical="center" wrapText="1"/>
    </xf>
    <xf numFmtId="0" fontId="5" fillId="0" borderId="11" xfId="1" applyFont="1" applyFill="1" applyBorder="1" applyAlignment="1" applyProtection="1">
      <alignment horizontal="center" vertical="center" wrapText="1"/>
    </xf>
    <xf numFmtId="0" fontId="5" fillId="0" borderId="12" xfId="1" applyFont="1" applyFill="1" applyBorder="1" applyAlignment="1" applyProtection="1">
      <alignment horizontal="center" vertical="center" wrapText="1"/>
    </xf>
    <xf numFmtId="0" fontId="5" fillId="0" borderId="0" xfId="1" applyFont="1" applyFill="1" applyBorder="1" applyAlignment="1" applyProtection="1">
      <alignment horizontal="center" vertical="center" wrapText="1"/>
    </xf>
    <xf numFmtId="0" fontId="5" fillId="0" borderId="8" xfId="1" applyFont="1" applyFill="1" applyBorder="1" applyAlignment="1" applyProtection="1">
      <alignment horizontal="center" vertical="center" wrapText="1"/>
    </xf>
    <xf numFmtId="0" fontId="5" fillId="2" borderId="3" xfId="1" applyFont="1" applyFill="1" applyBorder="1" applyAlignment="1" applyProtection="1">
      <alignment horizontal="center" vertical="center"/>
      <protection locked="0"/>
    </xf>
    <xf numFmtId="0" fontId="5" fillId="2" borderId="5" xfId="1" applyFont="1" applyFill="1" applyBorder="1" applyAlignment="1" applyProtection="1">
      <alignment horizontal="center" vertical="center"/>
      <protection locked="0"/>
    </xf>
    <xf numFmtId="0" fontId="5" fillId="2" borderId="10" xfId="1" applyFont="1" applyFill="1" applyBorder="1" applyAlignment="1" applyProtection="1">
      <alignment vertical="center" shrinkToFit="1"/>
      <protection locked="0"/>
    </xf>
    <xf numFmtId="0" fontId="38" fillId="0" borderId="2" xfId="1" applyFont="1" applyFill="1" applyBorder="1" applyAlignment="1" applyProtection="1">
      <alignment horizontal="center" vertical="center"/>
    </xf>
    <xf numFmtId="0" fontId="38" fillId="0" borderId="10" xfId="1" applyFont="1" applyFill="1" applyBorder="1" applyAlignment="1" applyProtection="1">
      <alignment horizontal="center" vertical="center"/>
    </xf>
    <xf numFmtId="0" fontId="38" fillId="2" borderId="5" xfId="1" applyFont="1" applyFill="1" applyBorder="1" applyAlignment="1" applyProtection="1">
      <alignment vertical="center"/>
      <protection locked="0"/>
    </xf>
    <xf numFmtId="0" fontId="13" fillId="0" borderId="0" xfId="1" applyFont="1" applyFill="1" applyBorder="1" applyAlignment="1" applyProtection="1">
      <alignment horizontal="center" vertical="center"/>
    </xf>
    <xf numFmtId="0" fontId="38" fillId="2" borderId="4" xfId="1" applyFont="1" applyFill="1" applyBorder="1" applyAlignment="1" applyProtection="1">
      <alignment vertical="center"/>
      <protection locked="0"/>
    </xf>
    <xf numFmtId="0" fontId="38" fillId="2" borderId="7" xfId="1" applyFont="1" applyFill="1" applyBorder="1" applyAlignment="1" applyProtection="1">
      <alignment vertical="center"/>
      <protection locked="0"/>
    </xf>
    <xf numFmtId="0" fontId="44" fillId="2" borderId="7" xfId="1" applyFont="1" applyFill="1" applyBorder="1" applyAlignment="1" applyProtection="1">
      <alignment vertical="center"/>
      <protection locked="0"/>
    </xf>
    <xf numFmtId="0" fontId="38" fillId="0" borderId="7" xfId="1" applyFont="1" applyFill="1" applyBorder="1" applyAlignment="1" applyProtection="1">
      <alignment horizontal="center" vertical="center"/>
    </xf>
    <xf numFmtId="0" fontId="5" fillId="0" borderId="1" xfId="1" applyFont="1" applyFill="1" applyBorder="1" applyAlignment="1" applyProtection="1">
      <alignment horizontal="center" vertical="center"/>
    </xf>
    <xf numFmtId="176" fontId="38" fillId="2" borderId="3" xfId="1" applyNumberFormat="1" applyFont="1" applyFill="1" applyBorder="1" applyAlignment="1" applyProtection="1">
      <alignment horizontal="center" vertical="center"/>
      <protection locked="0"/>
    </xf>
    <xf numFmtId="176" fontId="38" fillId="2" borderId="6" xfId="1" applyNumberFormat="1" applyFont="1" applyFill="1" applyBorder="1" applyAlignment="1" applyProtection="1">
      <alignment horizontal="center" vertical="center"/>
      <protection locked="0"/>
    </xf>
    <xf numFmtId="176" fontId="38" fillId="2" borderId="5" xfId="1" applyNumberFormat="1" applyFont="1" applyFill="1" applyBorder="1" applyAlignment="1" applyProtection="1">
      <alignment horizontal="center" vertical="center"/>
      <protection locked="0"/>
    </xf>
    <xf numFmtId="0" fontId="38" fillId="2" borderId="3" xfId="1" applyNumberFormat="1" applyFont="1" applyFill="1" applyBorder="1" applyAlignment="1" applyProtection="1">
      <alignment vertical="center"/>
      <protection locked="0"/>
    </xf>
    <xf numFmtId="0" fontId="38" fillId="2" borderId="6" xfId="1" applyNumberFormat="1" applyFont="1" applyFill="1" applyBorder="1" applyAlignment="1" applyProtection="1">
      <alignment vertical="center"/>
      <protection locked="0"/>
    </xf>
    <xf numFmtId="0" fontId="38" fillId="2" borderId="5" xfId="1" applyNumberFormat="1" applyFont="1" applyFill="1" applyBorder="1" applyAlignment="1" applyProtection="1">
      <alignment vertical="center"/>
      <protection locked="0"/>
    </xf>
    <xf numFmtId="0" fontId="38" fillId="0" borderId="6" xfId="1" applyFont="1" applyFill="1" applyBorder="1" applyAlignment="1" applyProtection="1">
      <alignment horizontal="center" vertical="center"/>
    </xf>
    <xf numFmtId="0" fontId="38" fillId="10" borderId="3" xfId="1" applyNumberFormat="1" applyFont="1" applyFill="1" applyBorder="1" applyAlignment="1" applyProtection="1">
      <alignment horizontal="center" vertical="center"/>
      <protection locked="0"/>
    </xf>
    <xf numFmtId="0" fontId="38" fillId="10" borderId="6" xfId="1" applyNumberFormat="1" applyFont="1" applyFill="1" applyBorder="1" applyAlignment="1" applyProtection="1">
      <alignment horizontal="center" vertical="center"/>
      <protection locked="0"/>
    </xf>
    <xf numFmtId="0" fontId="38" fillId="10" borderId="5" xfId="1" applyNumberFormat="1" applyFont="1" applyFill="1" applyBorder="1" applyAlignment="1" applyProtection="1">
      <alignment horizontal="center" vertical="center"/>
      <protection locked="0"/>
    </xf>
    <xf numFmtId="0" fontId="38" fillId="2" borderId="2" xfId="1" applyFont="1" applyFill="1" applyBorder="1" applyAlignment="1" applyProtection="1">
      <alignment horizontal="center" vertical="center"/>
      <protection locked="0"/>
    </xf>
    <xf numFmtId="0" fontId="38" fillId="2" borderId="10" xfId="1" applyFont="1" applyFill="1" applyBorder="1" applyAlignment="1" applyProtection="1">
      <alignment horizontal="center" vertical="center"/>
      <protection locked="0"/>
    </xf>
    <xf numFmtId="0" fontId="38" fillId="2" borderId="11" xfId="1" applyFont="1" applyFill="1" applyBorder="1" applyAlignment="1" applyProtection="1">
      <alignment horizontal="center" vertical="center"/>
      <protection locked="0"/>
    </xf>
    <xf numFmtId="0" fontId="40" fillId="0" borderId="3" xfId="0" applyFont="1" applyBorder="1" applyAlignment="1">
      <alignment horizontal="center" vertical="center"/>
    </xf>
    <xf numFmtId="0" fontId="44" fillId="0" borderId="6" xfId="1" applyFont="1" applyFill="1" applyBorder="1" applyAlignment="1">
      <alignment horizontal="center" vertical="center" wrapText="1"/>
    </xf>
    <xf numFmtId="0" fontId="44" fillId="0" borderId="5" xfId="1" applyFont="1" applyFill="1" applyBorder="1" applyAlignment="1">
      <alignment horizontal="center" vertical="center" wrapText="1"/>
    </xf>
    <xf numFmtId="0" fontId="38" fillId="9" borderId="3" xfId="1" applyFont="1" applyFill="1" applyBorder="1" applyAlignment="1" applyProtection="1">
      <alignment horizontal="left" vertical="top" wrapText="1"/>
      <protection locked="0"/>
    </xf>
    <xf numFmtId="0" fontId="38" fillId="9" borderId="6" xfId="1" applyFont="1" applyFill="1" applyBorder="1" applyAlignment="1" applyProtection="1">
      <alignment horizontal="left" vertical="top" wrapText="1"/>
      <protection locked="0"/>
    </xf>
    <xf numFmtId="0" fontId="38" fillId="9" borderId="5" xfId="1" applyFont="1" applyFill="1" applyBorder="1" applyAlignment="1" applyProtection="1">
      <alignment horizontal="left" vertical="top" wrapText="1"/>
      <protection locked="0"/>
    </xf>
    <xf numFmtId="0" fontId="38" fillId="0" borderId="10" xfId="1" applyFont="1" applyFill="1" applyBorder="1" applyAlignment="1" applyProtection="1">
      <alignment vertical="center" shrinkToFit="1"/>
    </xf>
    <xf numFmtId="0" fontId="38" fillId="0" borderId="11" xfId="1" applyFont="1" applyFill="1" applyBorder="1" applyAlignment="1" applyProtection="1">
      <alignment vertical="center" shrinkToFit="1"/>
    </xf>
    <xf numFmtId="0" fontId="45" fillId="0" borderId="7" xfId="1" applyFont="1" applyFill="1" applyBorder="1" applyAlignment="1" applyProtection="1">
      <alignment vertical="center" wrapText="1"/>
    </xf>
    <xf numFmtId="0" fontId="38" fillId="2" borderId="9" xfId="1" applyFont="1" applyFill="1" applyBorder="1" applyAlignment="1" applyProtection="1">
      <alignment horizontal="center" vertical="center"/>
      <protection locked="0"/>
    </xf>
    <xf numFmtId="0" fontId="38" fillId="0" borderId="10" xfId="1" applyFont="1" applyFill="1" applyBorder="1" applyAlignment="1" applyProtection="1">
      <alignment horizontal="center" vertical="center" wrapText="1"/>
    </xf>
    <xf numFmtId="0" fontId="38" fillId="0" borderId="11" xfId="1" applyFont="1" applyFill="1" applyBorder="1" applyAlignment="1" applyProtection="1">
      <alignment horizontal="center" vertical="center" wrapText="1"/>
    </xf>
    <xf numFmtId="0" fontId="38" fillId="0" borderId="12" xfId="1" applyFont="1" applyFill="1" applyBorder="1" applyAlignment="1" applyProtection="1">
      <alignment horizontal="center" vertical="center" wrapText="1"/>
    </xf>
    <xf numFmtId="0" fontId="38" fillId="0" borderId="0" xfId="1" applyFont="1" applyFill="1" applyBorder="1" applyAlignment="1" applyProtection="1">
      <alignment horizontal="center" vertical="center" wrapText="1"/>
    </xf>
    <xf numFmtId="0" fontId="38" fillId="0" borderId="8" xfId="1" applyFont="1" applyFill="1" applyBorder="1" applyAlignment="1" applyProtection="1">
      <alignment horizontal="center" vertical="center" wrapText="1"/>
    </xf>
    <xf numFmtId="0" fontId="38" fillId="0" borderId="4" xfId="1" applyFont="1" applyFill="1" applyBorder="1" applyAlignment="1" applyProtection="1">
      <alignment horizontal="center" vertical="center" wrapText="1"/>
    </xf>
    <xf numFmtId="0" fontId="38" fillId="0" borderId="7" xfId="1" applyFont="1" applyFill="1" applyBorder="1" applyAlignment="1" applyProtection="1">
      <alignment horizontal="center" vertical="center" wrapText="1"/>
    </xf>
    <xf numFmtId="0" fontId="38" fillId="0" borderId="9" xfId="1" applyFont="1" applyFill="1" applyBorder="1" applyAlignment="1" applyProtection="1">
      <alignment horizontal="center" vertical="center" wrapText="1"/>
    </xf>
    <xf numFmtId="0" fontId="38" fillId="0" borderId="3" xfId="1" applyFont="1" applyFill="1" applyBorder="1" applyAlignment="1" applyProtection="1">
      <alignment vertical="center" wrapText="1"/>
    </xf>
    <xf numFmtId="0" fontId="38" fillId="0" borderId="5" xfId="1" applyFont="1" applyFill="1" applyBorder="1" applyAlignment="1" applyProtection="1">
      <alignment vertical="center" wrapText="1"/>
    </xf>
    <xf numFmtId="0" fontId="44" fillId="0" borderId="6" xfId="1" applyFont="1" applyFill="1" applyBorder="1" applyAlignment="1">
      <alignment horizontal="center" vertical="center"/>
    </xf>
    <xf numFmtId="0" fontId="44" fillId="0" borderId="5" xfId="1" applyFont="1" applyFill="1" applyBorder="1" applyAlignment="1">
      <alignment horizontal="center" vertical="center"/>
    </xf>
    <xf numFmtId="0" fontId="38" fillId="0" borderId="3" xfId="1" applyFont="1" applyFill="1" applyBorder="1" applyAlignment="1" applyProtection="1">
      <alignment horizontal="center" vertical="center" wrapText="1"/>
      <protection locked="0"/>
    </xf>
    <xf numFmtId="0" fontId="43" fillId="0" borderId="6" xfId="0" applyFont="1" applyBorder="1" applyAlignment="1">
      <alignment horizontal="center" vertical="center" wrapText="1"/>
    </xf>
    <xf numFmtId="0" fontId="40" fillId="9" borderId="48" xfId="0" applyFont="1" applyFill="1" applyBorder="1" applyAlignment="1">
      <alignment vertical="center" shrinkToFit="1"/>
    </xf>
    <xf numFmtId="0" fontId="43" fillId="0" borderId="6" xfId="0" applyFont="1" applyBorder="1" applyAlignment="1">
      <alignment vertical="center" shrinkToFit="1"/>
    </xf>
    <xf numFmtId="0" fontId="43" fillId="0" borderId="47" xfId="0" applyFont="1" applyBorder="1" applyAlignment="1">
      <alignment vertical="center" shrinkToFit="1"/>
    </xf>
    <xf numFmtId="0" fontId="38" fillId="0" borderId="45" xfId="1" applyFont="1" applyFill="1" applyBorder="1" applyAlignment="1" applyProtection="1">
      <alignment horizontal="center" vertical="center"/>
      <protection locked="0"/>
    </xf>
    <xf numFmtId="0" fontId="38" fillId="10" borderId="48" xfId="1" applyFont="1" applyFill="1" applyBorder="1" applyAlignment="1" applyProtection="1">
      <alignment horizontal="center" vertical="center"/>
      <protection locked="0"/>
    </xf>
    <xf numFmtId="0" fontId="43" fillId="0" borderId="6" xfId="0" applyFont="1" applyBorder="1" applyAlignment="1">
      <alignment horizontal="center" vertical="center"/>
    </xf>
    <xf numFmtId="0" fontId="43" fillId="0" borderId="47" xfId="0" applyFont="1" applyBorder="1" applyAlignment="1">
      <alignment horizontal="center" vertical="center"/>
    </xf>
    <xf numFmtId="0" fontId="38" fillId="0" borderId="48" xfId="1" applyFont="1" applyFill="1" applyBorder="1" applyAlignment="1" applyProtection="1">
      <alignment horizontal="center" vertical="center"/>
      <protection locked="0"/>
    </xf>
    <xf numFmtId="49" fontId="38" fillId="2" borderId="48" xfId="1" applyNumberFormat="1" applyFont="1" applyFill="1" applyBorder="1" applyAlignment="1" applyProtection="1">
      <alignment horizontal="center" vertical="center" wrapText="1"/>
      <protection locked="0"/>
    </xf>
    <xf numFmtId="0" fontId="43" fillId="0" borderId="5" xfId="0" applyFont="1" applyBorder="1" applyAlignment="1">
      <alignment horizontal="center" vertical="center" wrapText="1"/>
    </xf>
    <xf numFmtId="49" fontId="38" fillId="0" borderId="10" xfId="1" applyNumberFormat="1" applyFont="1" applyFill="1" applyBorder="1" applyAlignment="1" applyProtection="1">
      <alignment horizontal="distributed" vertical="center"/>
    </xf>
    <xf numFmtId="49" fontId="38" fillId="0" borderId="11" xfId="1" applyNumberFormat="1" applyFont="1" applyFill="1" applyBorder="1" applyAlignment="1" applyProtection="1">
      <alignment horizontal="distributed" vertical="center"/>
    </xf>
    <xf numFmtId="49" fontId="38" fillId="0" borderId="4" xfId="1" applyNumberFormat="1" applyFont="1" applyFill="1" applyBorder="1" applyAlignment="1" applyProtection="1">
      <alignment horizontal="distributed" vertical="center"/>
    </xf>
    <xf numFmtId="49" fontId="38" fillId="0" borderId="7" xfId="1" applyNumberFormat="1" applyFont="1" applyFill="1" applyBorder="1" applyAlignment="1" applyProtection="1">
      <alignment horizontal="distributed" vertical="center"/>
    </xf>
    <xf numFmtId="49" fontId="38" fillId="0" borderId="9" xfId="1" applyNumberFormat="1" applyFont="1" applyFill="1" applyBorder="1" applyAlignment="1" applyProtection="1">
      <alignment horizontal="distributed" vertical="center"/>
    </xf>
    <xf numFmtId="49" fontId="38" fillId="0" borderId="1" xfId="1" applyNumberFormat="1" applyFont="1" applyFill="1" applyBorder="1" applyAlignment="1" applyProtection="1">
      <alignment horizontal="center" vertical="center"/>
    </xf>
    <xf numFmtId="0" fontId="45" fillId="0" borderId="44" xfId="1" applyFont="1" applyFill="1" applyBorder="1" applyAlignment="1" applyProtection="1">
      <alignment horizontal="center" vertical="center" wrapText="1"/>
      <protection locked="0"/>
    </xf>
    <xf numFmtId="0" fontId="45" fillId="0" borderId="45" xfId="1" applyFont="1" applyFill="1" applyBorder="1" applyAlignment="1" applyProtection="1">
      <alignment horizontal="center" vertical="center" wrapText="1"/>
      <protection locked="0"/>
    </xf>
    <xf numFmtId="0" fontId="38" fillId="2" borderId="3" xfId="1" applyFont="1" applyFill="1" applyBorder="1" applyAlignment="1" applyProtection="1">
      <alignment vertical="center"/>
      <protection locked="0"/>
    </xf>
    <xf numFmtId="49" fontId="38" fillId="2" borderId="1" xfId="1" applyNumberFormat="1" applyFont="1" applyFill="1" applyBorder="1" applyAlignment="1" applyProtection="1">
      <alignment horizontal="center" vertical="center"/>
      <protection locked="0"/>
    </xf>
    <xf numFmtId="0" fontId="38" fillId="0" borderId="1" xfId="1" applyNumberFormat="1" applyFont="1" applyFill="1" applyBorder="1" applyAlignment="1" applyProtection="1">
      <alignment horizontal="center" vertical="center"/>
      <protection locked="0"/>
    </xf>
    <xf numFmtId="0" fontId="5" fillId="0" borderId="3" xfId="1" applyFont="1" applyFill="1" applyBorder="1" applyAlignment="1" applyProtection="1">
      <alignment horizontal="center" vertical="center"/>
    </xf>
    <xf numFmtId="0" fontId="5" fillId="0" borderId="6" xfId="1" applyFont="1" applyFill="1" applyBorder="1" applyAlignment="1" applyProtection="1">
      <alignment horizontal="center" vertical="center"/>
    </xf>
    <xf numFmtId="0" fontId="5" fillId="0" borderId="5" xfId="1" applyFont="1" applyFill="1" applyBorder="1" applyAlignment="1" applyProtection="1">
      <alignment horizontal="center" vertical="center"/>
    </xf>
    <xf numFmtId="0" fontId="5" fillId="0" borderId="2" xfId="1" applyFont="1" applyFill="1" applyBorder="1" applyAlignment="1" applyProtection="1">
      <alignment horizontal="center" vertical="center"/>
    </xf>
    <xf numFmtId="0" fontId="5" fillId="0" borderId="10" xfId="1" applyFont="1" applyFill="1" applyBorder="1" applyAlignment="1" applyProtection="1">
      <alignment horizontal="center" vertical="center"/>
    </xf>
    <xf numFmtId="0" fontId="5" fillId="2" borderId="6" xfId="1" applyFont="1" applyFill="1" applyBorder="1" applyAlignment="1" applyProtection="1">
      <alignment vertical="center"/>
      <protection locked="0"/>
    </xf>
    <xf numFmtId="0" fontId="5" fillId="2" borderId="5" xfId="1" applyFont="1" applyFill="1" applyBorder="1" applyAlignment="1" applyProtection="1">
      <alignment vertical="center"/>
      <protection locked="0"/>
    </xf>
    <xf numFmtId="0" fontId="38" fillId="0" borderId="3" xfId="0" applyFont="1" applyFill="1" applyBorder="1" applyAlignment="1">
      <alignment horizontal="center" vertical="center" shrinkToFit="1"/>
    </xf>
    <xf numFmtId="0" fontId="38" fillId="0" borderId="6" xfId="0" applyFont="1" applyFill="1" applyBorder="1" applyAlignment="1">
      <alignment horizontal="center" vertical="center" shrinkToFit="1"/>
    </xf>
    <xf numFmtId="0" fontId="38" fillId="0" borderId="1" xfId="1" applyFont="1" applyFill="1" applyBorder="1" applyAlignment="1" applyProtection="1">
      <alignment horizontal="center" vertical="center"/>
    </xf>
    <xf numFmtId="49" fontId="38" fillId="2" borderId="1" xfId="1" quotePrefix="1" applyNumberFormat="1" applyFont="1" applyFill="1" applyBorder="1" applyAlignment="1" applyProtection="1">
      <alignment horizontal="center" vertical="center"/>
      <protection locked="0"/>
    </xf>
    <xf numFmtId="0" fontId="38" fillId="0" borderId="3" xfId="1" applyFont="1" applyFill="1" applyBorder="1" applyAlignment="1" applyProtection="1">
      <alignment horizontal="center" vertical="center"/>
    </xf>
    <xf numFmtId="0" fontId="44" fillId="0" borderId="6" xfId="1" applyFont="1" applyFill="1" applyBorder="1" applyAlignment="1" applyProtection="1">
      <alignment horizontal="center" vertical="center"/>
    </xf>
    <xf numFmtId="0" fontId="44" fillId="0" borderId="5" xfId="1" applyFont="1" applyFill="1" applyBorder="1" applyAlignment="1" applyProtection="1">
      <alignment horizontal="center" vertical="center"/>
    </xf>
    <xf numFmtId="0" fontId="38" fillId="0" borderId="6" xfId="1" applyFont="1" applyFill="1" applyBorder="1" applyAlignment="1" applyProtection="1">
      <alignment horizontal="left" vertical="center"/>
    </xf>
    <xf numFmtId="0" fontId="38" fillId="0" borderId="5" xfId="1" applyFont="1" applyFill="1" applyBorder="1" applyAlignment="1" applyProtection="1">
      <alignment horizontal="left" vertical="center"/>
    </xf>
    <xf numFmtId="0" fontId="40" fillId="9" borderId="3" xfId="0" applyFont="1" applyFill="1" applyBorder="1" applyAlignment="1">
      <alignment horizontal="center" vertical="center"/>
    </xf>
    <xf numFmtId="0" fontId="5" fillId="0" borderId="11" xfId="1" applyFont="1" applyFill="1" applyBorder="1" applyAlignment="1" applyProtection="1">
      <alignment horizontal="center" vertical="center"/>
    </xf>
    <xf numFmtId="0" fontId="5" fillId="0" borderId="12" xfId="1" applyFont="1" applyFill="1" applyBorder="1" applyAlignment="1" applyProtection="1">
      <alignment horizontal="center" vertical="center"/>
    </xf>
    <xf numFmtId="0" fontId="5" fillId="0" borderId="0" xfId="1" applyFont="1" applyFill="1" applyBorder="1" applyAlignment="1" applyProtection="1">
      <alignment horizontal="center" vertical="center"/>
    </xf>
    <xf numFmtId="0" fontId="5" fillId="0" borderId="8" xfId="1" applyFont="1" applyFill="1" applyBorder="1" applyAlignment="1" applyProtection="1">
      <alignment horizontal="center" vertical="center"/>
    </xf>
    <xf numFmtId="0" fontId="5" fillId="0" borderId="4" xfId="1" applyFont="1" applyFill="1" applyBorder="1" applyAlignment="1" applyProtection="1">
      <alignment horizontal="center" vertical="center"/>
    </xf>
    <xf numFmtId="0" fontId="5" fillId="0" borderId="7" xfId="1" applyFont="1" applyFill="1" applyBorder="1" applyAlignment="1" applyProtection="1">
      <alignment horizontal="center" vertical="center"/>
    </xf>
    <xf numFmtId="0" fontId="5" fillId="0" borderId="9" xfId="1" applyFont="1" applyFill="1" applyBorder="1" applyAlignment="1" applyProtection="1">
      <alignment horizontal="center" vertical="center"/>
    </xf>
    <xf numFmtId="0" fontId="5" fillId="2" borderId="2" xfId="1" applyFont="1" applyFill="1" applyBorder="1" applyAlignment="1" applyProtection="1">
      <alignment vertical="top" shrinkToFit="1"/>
      <protection locked="0"/>
    </xf>
    <xf numFmtId="0" fontId="5" fillId="2" borderId="10" xfId="1" applyFont="1" applyFill="1" applyBorder="1" applyAlignment="1" applyProtection="1">
      <alignment vertical="top" shrinkToFit="1"/>
      <protection locked="0"/>
    </xf>
    <xf numFmtId="0" fontId="5" fillId="2" borderId="11" xfId="1" applyFont="1" applyFill="1" applyBorder="1" applyAlignment="1" applyProtection="1">
      <alignment vertical="top" shrinkToFit="1"/>
      <protection locked="0"/>
    </xf>
    <xf numFmtId="0" fontId="5" fillId="2" borderId="12" xfId="1" applyFont="1" applyFill="1" applyBorder="1" applyAlignment="1" applyProtection="1">
      <alignment vertical="top" shrinkToFit="1"/>
      <protection locked="0"/>
    </xf>
    <xf numFmtId="0" fontId="5" fillId="2" borderId="0" xfId="1" applyFont="1" applyFill="1" applyBorder="1" applyAlignment="1" applyProtection="1">
      <alignment vertical="top" shrinkToFit="1"/>
      <protection locked="0"/>
    </xf>
    <xf numFmtId="0" fontId="5" fillId="2" borderId="8" xfId="1" applyFont="1" applyFill="1" applyBorder="1" applyAlignment="1" applyProtection="1">
      <alignment vertical="top" shrinkToFit="1"/>
      <protection locked="0"/>
    </xf>
    <xf numFmtId="0" fontId="5" fillId="2" borderId="4" xfId="1" applyFont="1" applyFill="1" applyBorder="1" applyAlignment="1" applyProtection="1">
      <alignment vertical="top" shrinkToFit="1"/>
      <protection locked="0"/>
    </xf>
    <xf numFmtId="0" fontId="5" fillId="2" borderId="7" xfId="1" applyFont="1" applyFill="1" applyBorder="1" applyAlignment="1" applyProtection="1">
      <alignment vertical="top" shrinkToFit="1"/>
      <protection locked="0"/>
    </xf>
    <xf numFmtId="0" fontId="5" fillId="2" borderId="9" xfId="1" applyFont="1" applyFill="1" applyBorder="1" applyAlignment="1" applyProtection="1">
      <alignment vertical="top" shrinkToFit="1"/>
      <protection locked="0"/>
    </xf>
    <xf numFmtId="0" fontId="9" fillId="0" borderId="6" xfId="1" applyFont="1" applyFill="1" applyBorder="1" applyAlignment="1">
      <alignment horizontal="center" vertical="center"/>
    </xf>
    <xf numFmtId="0" fontId="9" fillId="0" borderId="5" xfId="1" applyFont="1" applyFill="1" applyBorder="1" applyAlignment="1">
      <alignment horizontal="center" vertical="center"/>
    </xf>
    <xf numFmtId="0" fontId="38" fillId="2" borderId="45" xfId="1" applyFont="1" applyFill="1" applyBorder="1" applyAlignment="1" applyProtection="1">
      <alignment vertical="center" wrapText="1"/>
      <protection locked="0"/>
    </xf>
    <xf numFmtId="0" fontId="43" fillId="0" borderId="45" xfId="0" applyFont="1" applyBorder="1" applyAlignment="1">
      <alignment vertical="center" wrapText="1"/>
    </xf>
    <xf numFmtId="0" fontId="43" fillId="0" borderId="45" xfId="0" applyFont="1" applyBorder="1" applyAlignment="1">
      <alignment horizontal="center" vertical="center"/>
    </xf>
    <xf numFmtId="49" fontId="38" fillId="2" borderId="45" xfId="1" applyNumberFormat="1" applyFont="1" applyFill="1" applyBorder="1" applyAlignment="1" applyProtection="1">
      <alignment horizontal="center" vertical="center" wrapText="1"/>
      <protection locked="0"/>
    </xf>
    <xf numFmtId="49" fontId="43" fillId="0" borderId="45" xfId="0" applyNumberFormat="1" applyFont="1" applyBorder="1" applyAlignment="1">
      <alignment horizontal="center" vertical="center" wrapText="1"/>
    </xf>
    <xf numFmtId="49" fontId="43" fillId="0" borderId="46" xfId="0" applyNumberFormat="1" applyFont="1" applyBorder="1" applyAlignment="1">
      <alignment horizontal="center" vertical="center" wrapText="1"/>
    </xf>
    <xf numFmtId="0" fontId="38" fillId="10" borderId="45" xfId="1" applyFont="1" applyFill="1" applyBorder="1" applyAlignment="1" applyProtection="1">
      <alignment horizontal="center" vertical="center"/>
      <protection locked="0"/>
    </xf>
    <xf numFmtId="0" fontId="5" fillId="2" borderId="0" xfId="1" applyFont="1" applyFill="1" applyBorder="1" applyAlignment="1" applyProtection="1">
      <alignment vertical="center" shrinkToFit="1"/>
      <protection locked="0"/>
    </xf>
    <xf numFmtId="0" fontId="5" fillId="0" borderId="3" xfId="1" applyFont="1" applyFill="1" applyBorder="1" applyAlignment="1" applyProtection="1">
      <alignment horizontal="center" vertical="center" wrapText="1"/>
    </xf>
    <xf numFmtId="0" fontId="9" fillId="0" borderId="6" xfId="1" applyFont="1" applyFill="1" applyBorder="1" applyAlignment="1">
      <alignment horizontal="center" vertical="center" wrapText="1"/>
    </xf>
    <xf numFmtId="0" fontId="9" fillId="0" borderId="5" xfId="1" applyFont="1" applyFill="1" applyBorder="1" applyAlignment="1">
      <alignment horizontal="center" vertical="center" wrapText="1"/>
    </xf>
    <xf numFmtId="0" fontId="5" fillId="2" borderId="3" xfId="1" applyFont="1" applyFill="1" applyBorder="1" applyAlignment="1" applyProtection="1">
      <alignment vertical="top" wrapText="1"/>
      <protection locked="0"/>
    </xf>
    <xf numFmtId="0" fontId="9" fillId="2" borderId="6" xfId="1" applyFont="1" applyFill="1" applyBorder="1" applyAlignment="1" applyProtection="1">
      <alignment vertical="top" wrapText="1"/>
      <protection locked="0"/>
    </xf>
    <xf numFmtId="0" fontId="9" fillId="2" borderId="5" xfId="1" applyFont="1" applyFill="1" applyBorder="1" applyAlignment="1" applyProtection="1">
      <alignment vertical="top" wrapText="1"/>
      <protection locked="0"/>
    </xf>
    <xf numFmtId="0" fontId="8" fillId="5" borderId="35" xfId="0" applyNumberFormat="1" applyFont="1" applyFill="1" applyBorder="1" applyAlignment="1">
      <alignment horizontal="center" vertical="center" wrapText="1"/>
    </xf>
    <xf numFmtId="0" fontId="8" fillId="5" borderId="15" xfId="0" applyNumberFormat="1" applyFont="1" applyFill="1" applyBorder="1" applyAlignment="1">
      <alignment horizontal="center" vertical="center" wrapText="1"/>
    </xf>
    <xf numFmtId="0" fontId="8" fillId="5" borderId="13" xfId="0" applyNumberFormat="1" applyFont="1" applyFill="1" applyBorder="1" applyAlignment="1">
      <alignment horizontal="center" vertical="center" wrapText="1"/>
    </xf>
    <xf numFmtId="0" fontId="4" fillId="5" borderId="36" xfId="0" applyNumberFormat="1" applyFont="1" applyFill="1" applyBorder="1" applyAlignment="1">
      <alignment horizontal="center" vertical="center" wrapText="1"/>
    </xf>
    <xf numFmtId="0" fontId="4" fillId="5" borderId="38" xfId="0" applyNumberFormat="1" applyFont="1" applyFill="1" applyBorder="1" applyAlignment="1">
      <alignment horizontal="center" vertical="center" wrapText="1"/>
    </xf>
    <xf numFmtId="0" fontId="4" fillId="5" borderId="33" xfId="0" applyNumberFormat="1" applyFont="1" applyFill="1" applyBorder="1" applyAlignment="1">
      <alignment horizontal="center" vertical="center" wrapText="1"/>
    </xf>
    <xf numFmtId="0" fontId="35" fillId="0" borderId="16" xfId="0" applyFont="1" applyFill="1" applyBorder="1" applyAlignment="1" applyProtection="1">
      <alignment horizontal="center" vertical="center" wrapText="1"/>
    </xf>
    <xf numFmtId="0" fontId="35" fillId="0" borderId="1" xfId="0" applyFont="1" applyFill="1" applyBorder="1" applyAlignment="1" applyProtection="1">
      <alignment horizontal="center" vertical="center" wrapText="1"/>
    </xf>
    <xf numFmtId="0" fontId="8" fillId="5" borderId="16" xfId="0" applyNumberFormat="1" applyFont="1" applyFill="1" applyBorder="1" applyAlignment="1">
      <alignment horizontal="center" vertical="center" wrapText="1"/>
    </xf>
    <xf numFmtId="0" fontId="8" fillId="5" borderId="1" xfId="0" applyNumberFormat="1"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0" fontId="48" fillId="5" borderId="26" xfId="0" applyNumberFormat="1" applyFont="1" applyFill="1" applyBorder="1" applyAlignment="1">
      <alignment horizontal="center" vertical="center" wrapText="1"/>
    </xf>
    <xf numFmtId="0" fontId="48" fillId="5" borderId="24" xfId="0" applyNumberFormat="1" applyFont="1" applyFill="1" applyBorder="1" applyAlignment="1">
      <alignment horizontal="center" vertical="center" wrapText="1"/>
    </xf>
    <xf numFmtId="0" fontId="48" fillId="5" borderId="25" xfId="0" applyNumberFormat="1" applyFont="1" applyFill="1" applyBorder="1" applyAlignment="1">
      <alignment horizontal="center" vertical="center" wrapText="1"/>
    </xf>
    <xf numFmtId="0" fontId="36" fillId="5" borderId="1" xfId="0" applyNumberFormat="1" applyFont="1" applyFill="1" applyBorder="1" applyAlignment="1">
      <alignment horizontal="center" vertical="center" wrapText="1"/>
    </xf>
    <xf numFmtId="49" fontId="8" fillId="5" borderId="39" xfId="0" applyNumberFormat="1" applyFont="1" applyFill="1" applyBorder="1" applyAlignment="1">
      <alignment horizontal="center" vertical="center" wrapText="1"/>
    </xf>
    <xf numFmtId="49" fontId="8" fillId="5" borderId="12" xfId="0" applyNumberFormat="1" applyFont="1" applyFill="1" applyBorder="1" applyAlignment="1">
      <alignment horizontal="center" vertical="center" wrapText="1"/>
    </xf>
    <xf numFmtId="49" fontId="8" fillId="5" borderId="4" xfId="0" applyNumberFormat="1" applyFont="1" applyFill="1" applyBorder="1" applyAlignment="1">
      <alignment horizontal="center" vertical="center" wrapText="1"/>
    </xf>
    <xf numFmtId="49" fontId="8" fillId="5" borderId="16" xfId="0" applyNumberFormat="1" applyFont="1" applyFill="1" applyBorder="1" applyAlignment="1">
      <alignment horizontal="center" vertical="center" wrapText="1"/>
    </xf>
    <xf numFmtId="0" fontId="8" fillId="5" borderId="40" xfId="0" applyNumberFormat="1" applyFont="1" applyFill="1" applyBorder="1" applyAlignment="1">
      <alignment horizontal="center" vertical="center" wrapText="1"/>
    </xf>
    <xf numFmtId="0" fontId="8" fillId="5" borderId="8" xfId="0" applyNumberFormat="1" applyFont="1" applyFill="1" applyBorder="1" applyAlignment="1">
      <alignment horizontal="center" vertical="center" wrapText="1"/>
    </xf>
    <xf numFmtId="0" fontId="8" fillId="5" borderId="9" xfId="0" applyNumberFormat="1" applyFont="1" applyFill="1" applyBorder="1" applyAlignment="1">
      <alignment horizontal="center" vertical="center" wrapText="1"/>
    </xf>
    <xf numFmtId="49" fontId="8" fillId="5" borderId="35" xfId="0" applyNumberFormat="1" applyFont="1" applyFill="1" applyBorder="1" applyAlignment="1">
      <alignment horizontal="center" vertical="center" wrapText="1"/>
    </xf>
    <xf numFmtId="49" fontId="8" fillId="5" borderId="15" xfId="0" applyNumberFormat="1" applyFont="1" applyFill="1" applyBorder="1" applyAlignment="1">
      <alignment horizontal="center" vertical="center" wrapText="1"/>
    </xf>
    <xf numFmtId="49" fontId="8" fillId="5" borderId="13" xfId="0" applyNumberFormat="1" applyFont="1" applyFill="1" applyBorder="1" applyAlignment="1">
      <alignment horizontal="center" vertical="center" wrapText="1"/>
    </xf>
    <xf numFmtId="0" fontId="48" fillId="5" borderId="1" xfId="0" applyNumberFormat="1" applyFont="1" applyFill="1" applyBorder="1" applyAlignment="1">
      <alignment horizontal="center" vertical="center" wrapText="1"/>
    </xf>
    <xf numFmtId="0" fontId="48" fillId="5" borderId="3" xfId="0" applyNumberFormat="1" applyFont="1" applyFill="1" applyBorder="1" applyAlignment="1">
      <alignment horizontal="center" vertical="center" wrapText="1"/>
    </xf>
    <xf numFmtId="0" fontId="48" fillId="5" borderId="6" xfId="0" applyNumberFormat="1" applyFont="1" applyFill="1" applyBorder="1" applyAlignment="1">
      <alignment horizontal="center" vertical="center" wrapText="1"/>
    </xf>
    <xf numFmtId="0" fontId="48" fillId="5" borderId="5" xfId="0" applyNumberFormat="1" applyFont="1" applyFill="1" applyBorder="1" applyAlignment="1">
      <alignment horizontal="center" vertical="center" wrapText="1"/>
    </xf>
    <xf numFmtId="0" fontId="35" fillId="0" borderId="2" xfId="0" applyFont="1" applyFill="1" applyBorder="1" applyAlignment="1" applyProtection="1">
      <alignment horizontal="center" vertical="center" wrapText="1"/>
    </xf>
    <xf numFmtId="0" fontId="35" fillId="0" borderId="11" xfId="0" applyFont="1" applyFill="1" applyBorder="1" applyAlignment="1" applyProtection="1">
      <alignment horizontal="center" vertical="center" wrapText="1"/>
    </xf>
    <xf numFmtId="0" fontId="8" fillId="5" borderId="14" xfId="0" applyNumberFormat="1" applyFont="1" applyFill="1" applyBorder="1" applyAlignment="1">
      <alignment horizontal="center" vertical="center" wrapText="1"/>
    </xf>
    <xf numFmtId="0" fontId="8" fillId="5" borderId="39" xfId="0" applyNumberFormat="1" applyFont="1" applyFill="1" applyBorder="1" applyAlignment="1">
      <alignment horizontal="center" vertical="center" wrapText="1"/>
    </xf>
    <xf numFmtId="0" fontId="8" fillId="5" borderId="41" xfId="0" applyNumberFormat="1" applyFont="1" applyFill="1" applyBorder="1" applyAlignment="1">
      <alignment horizontal="center" vertical="center" wrapText="1"/>
    </xf>
    <xf numFmtId="0" fontId="20" fillId="0" borderId="0" xfId="0" applyNumberFormat="1" applyFont="1" applyAlignment="1">
      <alignment horizontal="center" vertical="center"/>
    </xf>
    <xf numFmtId="49" fontId="8" fillId="5" borderId="34" xfId="0" applyNumberFormat="1" applyFont="1" applyFill="1" applyBorder="1" applyAlignment="1">
      <alignment horizontal="center" vertical="center" wrapText="1"/>
    </xf>
    <xf numFmtId="49" fontId="8" fillId="5" borderId="37" xfId="0" applyNumberFormat="1" applyFont="1" applyFill="1" applyBorder="1" applyAlignment="1">
      <alignment horizontal="center" vertical="center" wrapText="1"/>
    </xf>
    <xf numFmtId="49" fontId="8" fillId="5" borderId="32" xfId="0" applyNumberFormat="1" applyFont="1" applyFill="1" applyBorder="1" applyAlignment="1">
      <alignment horizontal="center" vertical="center" wrapText="1"/>
    </xf>
    <xf numFmtId="0" fontId="8" fillId="0" borderId="39" xfId="0" applyNumberFormat="1" applyFont="1" applyFill="1" applyBorder="1" applyAlignment="1">
      <alignment horizontal="center" vertical="center" wrapText="1"/>
    </xf>
    <xf numFmtId="0" fontId="0" fillId="0" borderId="40" xfId="0" applyFill="1" applyBorder="1" applyAlignment="1">
      <alignment horizontal="center" vertical="center" wrapText="1"/>
    </xf>
    <xf numFmtId="0" fontId="0" fillId="0" borderId="4" xfId="0" applyFill="1" applyBorder="1" applyAlignment="1">
      <alignment horizontal="center" vertical="center" wrapText="1"/>
    </xf>
    <xf numFmtId="0" fontId="0" fillId="0" borderId="9" xfId="0" applyFill="1" applyBorder="1" applyAlignment="1">
      <alignment horizontal="center" vertical="center" wrapText="1"/>
    </xf>
    <xf numFmtId="0" fontId="48" fillId="0" borderId="35" xfId="0" applyNumberFormat="1" applyFont="1" applyFill="1" applyBorder="1" applyAlignment="1">
      <alignment horizontal="center" vertical="center" wrapText="1"/>
    </xf>
    <xf numFmtId="0" fontId="48" fillId="0" borderId="15" xfId="0" applyNumberFormat="1" applyFont="1" applyFill="1" applyBorder="1" applyAlignment="1">
      <alignment horizontal="center" vertical="center" wrapText="1"/>
    </xf>
    <xf numFmtId="0" fontId="48" fillId="0" borderId="13" xfId="0" applyNumberFormat="1" applyFont="1" applyFill="1" applyBorder="1" applyAlignment="1">
      <alignment horizontal="center" vertical="center" wrapText="1"/>
    </xf>
    <xf numFmtId="0" fontId="18" fillId="0" borderId="23" xfId="0" applyNumberFormat="1" applyFont="1" applyBorder="1" applyAlignment="1">
      <alignment horizontal="center" vertical="center"/>
    </xf>
    <xf numFmtId="0" fontId="18" fillId="0" borderId="25" xfId="0" applyNumberFormat="1" applyFont="1" applyBorder="1" applyAlignment="1">
      <alignment horizontal="center" vertical="center"/>
    </xf>
    <xf numFmtId="0" fontId="18" fillId="0" borderId="28" xfId="0" applyNumberFormat="1" applyFont="1" applyBorder="1" applyAlignment="1">
      <alignment horizontal="center" vertical="center"/>
    </xf>
    <xf numFmtId="0" fontId="18" fillId="0" borderId="5" xfId="0" applyNumberFormat="1" applyFont="1" applyBorder="1" applyAlignment="1">
      <alignment horizontal="center" vertical="center"/>
    </xf>
    <xf numFmtId="0" fontId="18" fillId="0" borderId="18" xfId="0" applyNumberFormat="1" applyFont="1" applyBorder="1" applyAlignment="1">
      <alignment horizontal="center" vertical="center"/>
    </xf>
    <xf numFmtId="0" fontId="18" fillId="0" borderId="20" xfId="0" applyNumberFormat="1" applyFont="1" applyBorder="1" applyAlignment="1">
      <alignment horizontal="center" vertical="center"/>
    </xf>
    <xf numFmtId="0" fontId="18" fillId="8" borderId="26" xfId="0" applyNumberFormat="1" applyFont="1" applyFill="1" applyBorder="1" applyAlignment="1">
      <alignment vertical="center"/>
    </xf>
    <xf numFmtId="0" fontId="18" fillId="8" borderId="24" xfId="0" applyNumberFormat="1" applyFont="1" applyFill="1" applyBorder="1" applyAlignment="1">
      <alignment vertical="center"/>
    </xf>
    <xf numFmtId="0" fontId="0" fillId="0" borderId="24" xfId="0" applyBorder="1" applyAlignment="1">
      <alignment vertical="center"/>
    </xf>
    <xf numFmtId="0" fontId="0" fillId="0" borderId="27" xfId="0" applyBorder="1" applyAlignment="1">
      <alignment vertical="center"/>
    </xf>
    <xf numFmtId="0" fontId="18" fillId="8" borderId="3" xfId="0" applyNumberFormat="1" applyFont="1" applyFill="1" applyBorder="1" applyAlignment="1">
      <alignment vertical="center"/>
    </xf>
    <xf numFmtId="0" fontId="18" fillId="8" borderId="6" xfId="0" applyNumberFormat="1" applyFont="1" applyFill="1" applyBorder="1" applyAlignment="1">
      <alignment vertical="center"/>
    </xf>
    <xf numFmtId="0" fontId="0" fillId="0" borderId="6" xfId="0" applyBorder="1" applyAlignment="1">
      <alignment vertical="center"/>
    </xf>
    <xf numFmtId="0" fontId="0" fillId="0" borderId="29" xfId="0" applyBorder="1" applyAlignment="1">
      <alignment vertical="center"/>
    </xf>
    <xf numFmtId="0" fontId="18" fillId="8" borderId="21" xfId="0" applyNumberFormat="1" applyFont="1" applyFill="1" applyBorder="1" applyAlignment="1">
      <alignment vertical="center"/>
    </xf>
    <xf numFmtId="0" fontId="18" fillId="8" borderId="19" xfId="0" applyNumberFormat="1" applyFont="1" applyFill="1" applyBorder="1" applyAlignment="1">
      <alignment vertical="center"/>
    </xf>
    <xf numFmtId="0" fontId="0" fillId="0" borderId="19" xfId="0" applyBorder="1" applyAlignment="1">
      <alignment vertical="center"/>
    </xf>
    <xf numFmtId="0" fontId="0" fillId="0" borderId="22" xfId="0" applyBorder="1" applyAlignment="1">
      <alignment vertical="center"/>
    </xf>
    <xf numFmtId="0" fontId="18" fillId="0" borderId="43" xfId="0" applyNumberFormat="1" applyFont="1" applyFill="1" applyBorder="1" applyAlignment="1">
      <alignment horizontal="center" vertical="center"/>
    </xf>
    <xf numFmtId="0" fontId="0" fillId="0" borderId="42" xfId="0" applyBorder="1" applyAlignment="1">
      <alignment horizontal="center" vertical="center"/>
    </xf>
    <xf numFmtId="0" fontId="38" fillId="14" borderId="6" xfId="1" applyFont="1" applyFill="1" applyBorder="1" applyAlignment="1" applyProtection="1">
      <alignment horizontal="center" vertical="center"/>
      <protection locked="0"/>
    </xf>
    <xf numFmtId="0" fontId="5" fillId="9" borderId="3" xfId="1" applyFont="1" applyFill="1" applyBorder="1" applyAlignment="1" applyProtection="1">
      <alignment horizontal="left" vertical="top" wrapText="1"/>
      <protection locked="0"/>
    </xf>
    <xf numFmtId="0" fontId="5" fillId="9" borderId="6" xfId="1" applyFont="1" applyFill="1" applyBorder="1" applyAlignment="1" applyProtection="1">
      <alignment horizontal="left" vertical="top" wrapText="1"/>
      <protection locked="0"/>
    </xf>
    <xf numFmtId="0" fontId="5" fillId="9" borderId="5" xfId="1" applyFont="1" applyFill="1" applyBorder="1" applyAlignment="1" applyProtection="1">
      <alignment horizontal="left" vertical="top" wrapText="1"/>
      <protection locked="0"/>
    </xf>
    <xf numFmtId="0" fontId="5" fillId="13" borderId="7" xfId="1" applyFont="1" applyFill="1" applyBorder="1" applyAlignment="1" applyProtection="1">
      <alignment horizontal="center" vertical="center"/>
      <protection locked="0"/>
    </xf>
    <xf numFmtId="0" fontId="5" fillId="13" borderId="9" xfId="1" applyFont="1" applyFill="1" applyBorder="1" applyAlignment="1" applyProtection="1">
      <alignment horizontal="center" vertical="center"/>
      <protection locked="0"/>
    </xf>
    <xf numFmtId="0" fontId="5" fillId="0" borderId="3" xfId="1" applyFont="1" applyFill="1" applyBorder="1" applyAlignment="1" applyProtection="1">
      <alignment vertical="center" wrapText="1"/>
    </xf>
    <xf numFmtId="0" fontId="5" fillId="0" borderId="6" xfId="1" applyFont="1" applyFill="1" applyBorder="1" applyAlignment="1" applyProtection="1">
      <alignment vertical="center" wrapText="1"/>
    </xf>
    <xf numFmtId="0" fontId="5" fillId="0" borderId="5" xfId="1" applyFont="1" applyFill="1" applyBorder="1" applyAlignment="1" applyProtection="1">
      <alignment vertical="center" wrapText="1"/>
    </xf>
    <xf numFmtId="0" fontId="5" fillId="13" borderId="6" xfId="1" applyFont="1" applyFill="1" applyBorder="1" applyAlignment="1" applyProtection="1">
      <alignment horizontal="center" vertical="center"/>
      <protection locked="0"/>
    </xf>
    <xf numFmtId="0" fontId="5" fillId="13" borderId="5" xfId="1" applyFont="1" applyFill="1" applyBorder="1" applyAlignment="1" applyProtection="1">
      <alignment horizontal="center" vertical="center"/>
      <protection locked="0"/>
    </xf>
    <xf numFmtId="0" fontId="5" fillId="0" borderId="4" xfId="1" applyFont="1" applyFill="1" applyBorder="1" applyAlignment="1" applyProtection="1">
      <alignment horizontal="center" vertical="center" wrapText="1"/>
    </xf>
    <xf numFmtId="0" fontId="5" fillId="0" borderId="7" xfId="1" applyFont="1" applyFill="1" applyBorder="1" applyAlignment="1" applyProtection="1">
      <alignment horizontal="center" vertical="center" wrapText="1"/>
    </xf>
    <xf numFmtId="0" fontId="5" fillId="0" borderId="9" xfId="1" applyFont="1" applyFill="1" applyBorder="1" applyAlignment="1" applyProtection="1">
      <alignment horizontal="center" vertical="center" wrapText="1"/>
    </xf>
    <xf numFmtId="0" fontId="5" fillId="0" borderId="10" xfId="1" applyFont="1" applyFill="1" applyBorder="1" applyAlignment="1" applyProtection="1">
      <alignment vertical="center" shrinkToFit="1"/>
    </xf>
    <xf numFmtId="0" fontId="5" fillId="0" borderId="11" xfId="1" applyFont="1" applyFill="1" applyBorder="1" applyAlignment="1" applyProtection="1">
      <alignment vertical="center" shrinkToFit="1"/>
    </xf>
    <xf numFmtId="0" fontId="5" fillId="13" borderId="3" xfId="1" applyFont="1" applyFill="1" applyBorder="1" applyAlignment="1" applyProtection="1">
      <alignment horizontal="center" vertical="center"/>
      <protection locked="0"/>
    </xf>
    <xf numFmtId="0" fontId="5" fillId="0" borderId="6" xfId="1" applyFont="1" applyFill="1" applyBorder="1" applyAlignment="1" applyProtection="1">
      <alignment horizontal="center" vertical="center" wrapText="1"/>
    </xf>
    <xf numFmtId="0" fontId="5" fillId="2" borderId="7" xfId="1" applyFont="1" applyFill="1" applyBorder="1" applyAlignment="1" applyProtection="1">
      <alignment vertical="center" wrapText="1"/>
      <protection locked="0"/>
    </xf>
    <xf numFmtId="0" fontId="33" fillId="0" borderId="7" xfId="1" applyFont="1" applyFill="1" applyBorder="1" applyAlignment="1" applyProtection="1">
      <alignment vertical="center" wrapText="1"/>
    </xf>
    <xf numFmtId="0" fontId="5" fillId="13" borderId="3" xfId="1" applyFont="1" applyFill="1" applyBorder="1" applyAlignment="1" applyProtection="1">
      <alignment vertical="center" shrinkToFit="1"/>
      <protection locked="0"/>
    </xf>
    <xf numFmtId="0" fontId="9" fillId="13" borderId="6" xfId="1" applyFont="1" applyFill="1" applyBorder="1" applyAlignment="1" applyProtection="1">
      <alignment vertical="center" shrinkToFit="1"/>
      <protection locked="0"/>
    </xf>
    <xf numFmtId="0" fontId="9" fillId="13" borderId="5" xfId="1" applyFont="1" applyFill="1" applyBorder="1" applyAlignment="1" applyProtection="1">
      <alignment vertical="center" shrinkToFit="1"/>
      <protection locked="0"/>
    </xf>
    <xf numFmtId="0" fontId="0" fillId="0" borderId="6" xfId="0" applyBorder="1" applyAlignment="1">
      <alignment horizontal="center" vertical="center" wrapText="1"/>
    </xf>
    <xf numFmtId="0" fontId="5" fillId="13" borderId="3" xfId="1" applyFont="1" applyFill="1" applyBorder="1" applyAlignment="1" applyProtection="1">
      <alignment vertical="center"/>
      <protection locked="0"/>
    </xf>
    <xf numFmtId="0" fontId="5" fillId="13" borderId="6" xfId="1" applyFont="1" applyFill="1" applyBorder="1" applyAlignment="1" applyProtection="1">
      <alignment vertical="center"/>
      <protection locked="0"/>
    </xf>
    <xf numFmtId="0" fontId="5" fillId="13" borderId="5" xfId="1" applyFont="1" applyFill="1" applyBorder="1" applyAlignment="1" applyProtection="1">
      <alignment vertical="center"/>
      <protection locked="0"/>
    </xf>
    <xf numFmtId="0" fontId="5" fillId="0" borderId="3" xfId="1" applyFont="1" applyFill="1" applyBorder="1" applyAlignment="1" applyProtection="1">
      <alignment horizontal="center" vertical="center" wrapText="1"/>
      <protection locked="0"/>
    </xf>
    <xf numFmtId="0" fontId="10" fillId="0" borderId="6" xfId="0" applyFont="1" applyBorder="1" applyAlignment="1">
      <alignment horizontal="center" vertical="center" wrapText="1"/>
    </xf>
    <xf numFmtId="0" fontId="0" fillId="0" borderId="6" xfId="0" applyBorder="1" applyAlignment="1">
      <alignment vertical="center" shrinkToFit="1"/>
    </xf>
    <xf numFmtId="0" fontId="0" fillId="0" borderId="47" xfId="0" applyBorder="1" applyAlignment="1">
      <alignment vertical="center" shrinkToFit="1"/>
    </xf>
    <xf numFmtId="0" fontId="5" fillId="0" borderId="45" xfId="1" applyFont="1" applyFill="1" applyBorder="1" applyAlignment="1" applyProtection="1">
      <alignment horizontal="center" vertical="center"/>
      <protection locked="0"/>
    </xf>
    <xf numFmtId="0" fontId="5" fillId="10" borderId="48" xfId="1" applyFont="1" applyFill="1" applyBorder="1" applyAlignment="1" applyProtection="1">
      <alignment horizontal="center" vertical="center"/>
      <protection locked="0"/>
    </xf>
    <xf numFmtId="0" fontId="0" fillId="0" borderId="6" xfId="0" applyBorder="1" applyAlignment="1">
      <alignment horizontal="center" vertical="center"/>
    </xf>
    <xf numFmtId="0" fontId="0" fillId="0" borderId="47" xfId="0" applyBorder="1" applyAlignment="1">
      <alignment horizontal="center" vertical="center"/>
    </xf>
    <xf numFmtId="0" fontId="5" fillId="0" borderId="48" xfId="1" applyFont="1" applyFill="1" applyBorder="1" applyAlignment="1" applyProtection="1">
      <alignment horizontal="center" vertical="center"/>
      <protection locked="0"/>
    </xf>
    <xf numFmtId="0" fontId="10" fillId="0" borderId="6" xfId="0" applyFont="1" applyBorder="1" applyAlignment="1">
      <alignment horizontal="center" vertical="center"/>
    </xf>
    <xf numFmtId="0" fontId="10" fillId="0" borderId="47" xfId="0" applyFont="1" applyBorder="1" applyAlignment="1">
      <alignment horizontal="center" vertical="center"/>
    </xf>
    <xf numFmtId="49" fontId="38" fillId="12" borderId="48" xfId="1" applyNumberFormat="1" applyFont="1" applyFill="1" applyBorder="1" applyAlignment="1" applyProtection="1">
      <alignment horizontal="center" vertical="center" wrapText="1"/>
      <protection locked="0"/>
    </xf>
    <xf numFmtId="0" fontId="0" fillId="12" borderId="6" xfId="0" applyFill="1" applyBorder="1" applyAlignment="1">
      <alignment horizontal="center" vertical="center" wrapText="1"/>
    </xf>
    <xf numFmtId="0" fontId="0" fillId="12" borderId="5" xfId="0" applyFill="1" applyBorder="1" applyAlignment="1">
      <alignment horizontal="center" vertical="center" wrapText="1"/>
    </xf>
    <xf numFmtId="0" fontId="15" fillId="0" borderId="6" xfId="0" applyFont="1" applyBorder="1" applyAlignment="1">
      <alignment horizontal="center" vertical="center"/>
    </xf>
    <xf numFmtId="0" fontId="5" fillId="10" borderId="7" xfId="0" applyFont="1" applyFill="1" applyBorder="1" applyAlignment="1" applyProtection="1">
      <alignment horizontal="center" vertical="center" wrapText="1"/>
    </xf>
    <xf numFmtId="0" fontId="5" fillId="0" borderId="6" xfId="1" applyFont="1" applyFill="1" applyBorder="1" applyAlignment="1" applyProtection="1">
      <alignment horizontal="left" vertical="center" wrapText="1"/>
    </xf>
    <xf numFmtId="0" fontId="5" fillId="0" borderId="5" xfId="1" applyFont="1" applyFill="1" applyBorder="1" applyAlignment="1" applyProtection="1">
      <alignment horizontal="left" vertical="center" wrapText="1"/>
    </xf>
    <xf numFmtId="0" fontId="5" fillId="0" borderId="1" xfId="1" applyFont="1" applyFill="1" applyBorder="1" applyAlignment="1" applyProtection="1">
      <alignment horizontal="distributed" vertical="center" wrapText="1" indent="1"/>
    </xf>
    <xf numFmtId="0" fontId="5" fillId="2" borderId="3" xfId="1" applyFont="1" applyFill="1" applyBorder="1" applyAlignment="1" applyProtection="1">
      <alignment vertical="center" shrinkToFit="1"/>
      <protection locked="0"/>
    </xf>
    <xf numFmtId="0" fontId="9" fillId="2" borderId="6" xfId="1" applyFont="1" applyFill="1" applyBorder="1" applyAlignment="1" applyProtection="1">
      <alignment vertical="center" shrinkToFit="1"/>
      <protection locked="0"/>
    </xf>
    <xf numFmtId="0" fontId="9" fillId="2" borderId="5" xfId="1" applyFont="1" applyFill="1" applyBorder="1" applyAlignment="1" applyProtection="1">
      <alignment vertical="center" shrinkToFit="1"/>
      <protection locked="0"/>
    </xf>
    <xf numFmtId="0" fontId="5" fillId="0" borderId="14" xfId="1" applyFont="1" applyFill="1" applyBorder="1" applyAlignment="1" applyProtection="1">
      <alignment horizontal="distributed" vertical="center" wrapText="1" indent="1"/>
    </xf>
    <xf numFmtId="0" fontId="5" fillId="2" borderId="6" xfId="1" applyFont="1" applyFill="1" applyBorder="1" applyAlignment="1" applyProtection="1">
      <alignment vertical="center" shrinkToFit="1"/>
      <protection locked="0"/>
    </xf>
    <xf numFmtId="0" fontId="5" fillId="2" borderId="5" xfId="1" applyFont="1" applyFill="1" applyBorder="1" applyAlignment="1" applyProtection="1">
      <alignment vertical="center" shrinkToFit="1"/>
      <protection locked="0"/>
    </xf>
    <xf numFmtId="0" fontId="9" fillId="0" borderId="10" xfId="1" applyFont="1" applyFill="1" applyBorder="1" applyAlignment="1" applyProtection="1">
      <alignment vertical="center" wrapText="1"/>
    </xf>
    <xf numFmtId="0" fontId="9" fillId="0" borderId="11" xfId="1" applyFont="1" applyFill="1" applyBorder="1" applyAlignment="1" applyProtection="1">
      <alignment vertical="center" wrapText="1"/>
    </xf>
    <xf numFmtId="0" fontId="5" fillId="0" borderId="3" xfId="1" applyFont="1" applyFill="1" applyBorder="1" applyAlignment="1" applyProtection="1">
      <alignment horizontal="right" vertical="center" wrapText="1"/>
    </xf>
    <xf numFmtId="0" fontId="9" fillId="0" borderId="6" xfId="1" applyFont="1" applyFill="1" applyBorder="1" applyAlignment="1" applyProtection="1">
      <alignment horizontal="right" vertical="center" wrapText="1"/>
    </xf>
    <xf numFmtId="0" fontId="5" fillId="0" borderId="6" xfId="1" quotePrefix="1" applyFont="1" applyFill="1" applyBorder="1" applyAlignment="1" applyProtection="1">
      <alignment horizontal="right" vertical="center" wrapText="1"/>
    </xf>
    <xf numFmtId="0" fontId="5" fillId="0" borderId="6" xfId="1" applyFont="1" applyFill="1" applyBorder="1" applyAlignment="1" applyProtection="1">
      <alignment horizontal="right" vertical="center" wrapText="1"/>
    </xf>
    <xf numFmtId="0" fontId="5" fillId="10" borderId="6" xfId="0" applyFont="1" applyFill="1" applyBorder="1" applyAlignment="1" applyProtection="1">
      <alignment horizontal="center" vertical="center" wrapText="1"/>
    </xf>
    <xf numFmtId="0" fontId="5" fillId="0" borderId="3" xfId="0" applyFont="1" applyFill="1" applyBorder="1" applyAlignment="1">
      <alignment horizontal="center" vertical="center"/>
    </xf>
    <xf numFmtId="0" fontId="5" fillId="0" borderId="6" xfId="0" applyFont="1" applyFill="1" applyBorder="1" applyAlignment="1">
      <alignment horizontal="center" vertical="center"/>
    </xf>
    <xf numFmtId="0" fontId="34" fillId="0" borderId="3" xfId="1" applyFont="1" applyFill="1" applyBorder="1" applyAlignment="1" applyProtection="1">
      <alignment horizontal="center" vertical="center" wrapText="1"/>
    </xf>
    <xf numFmtId="0" fontId="34" fillId="0" borderId="6" xfId="1" applyFont="1" applyFill="1" applyBorder="1" applyAlignment="1" applyProtection="1">
      <alignment horizontal="center" vertical="center" wrapText="1"/>
    </xf>
    <xf numFmtId="0" fontId="5" fillId="9" borderId="6" xfId="1" applyFont="1" applyFill="1" applyBorder="1" applyAlignment="1" applyProtection="1">
      <alignment horizontal="center" vertical="center" shrinkToFit="1"/>
    </xf>
    <xf numFmtId="0" fontId="34" fillId="0" borderId="6" xfId="1" applyFont="1" applyFill="1" applyBorder="1" applyAlignment="1" applyProtection="1">
      <alignment horizontal="center" vertical="center" wrapText="1" shrinkToFit="1"/>
    </xf>
    <xf numFmtId="0" fontId="5" fillId="9" borderId="5" xfId="1" applyFont="1" applyFill="1" applyBorder="1" applyAlignment="1" applyProtection="1">
      <alignment horizontal="center" vertical="center" shrinkToFit="1"/>
    </xf>
    <xf numFmtId="178" fontId="5" fillId="9" borderId="6" xfId="1" applyNumberFormat="1" applyFont="1" applyFill="1" applyBorder="1" applyAlignment="1" applyProtection="1">
      <alignment horizontal="center" vertical="center"/>
    </xf>
    <xf numFmtId="178" fontId="5" fillId="9" borderId="5" xfId="1" applyNumberFormat="1" applyFont="1" applyFill="1" applyBorder="1" applyAlignment="1" applyProtection="1">
      <alignment horizontal="center" vertical="center"/>
    </xf>
    <xf numFmtId="0" fontId="5" fillId="0" borderId="6" xfId="1" applyFont="1" applyFill="1" applyBorder="1" applyAlignment="1" applyProtection="1">
      <alignment horizontal="center" vertical="center"/>
      <protection locked="0"/>
    </xf>
    <xf numFmtId="0" fontId="5" fillId="9" borderId="6" xfId="0" applyFont="1" applyFill="1" applyBorder="1" applyAlignment="1">
      <alignment horizontal="center" vertical="center"/>
    </xf>
    <xf numFmtId="0" fontId="5" fillId="9" borderId="5" xfId="0" applyFont="1" applyFill="1" applyBorder="1" applyAlignment="1">
      <alignment horizontal="center" vertical="center"/>
    </xf>
    <xf numFmtId="0" fontId="15" fillId="9" borderId="6" xfId="0" applyFont="1" applyFill="1" applyBorder="1" applyAlignment="1">
      <alignment horizontal="center" vertical="center"/>
    </xf>
    <xf numFmtId="0" fontId="5" fillId="2" borderId="7" xfId="1" applyFont="1" applyFill="1" applyBorder="1" applyAlignment="1" applyProtection="1">
      <alignment vertical="center"/>
      <protection locked="0"/>
    </xf>
    <xf numFmtId="0" fontId="5" fillId="2" borderId="7" xfId="1" applyFont="1" applyFill="1" applyBorder="1" applyAlignment="1" applyProtection="1">
      <alignment horizontal="center" vertical="center"/>
      <protection locked="0"/>
    </xf>
    <xf numFmtId="176" fontId="5" fillId="2" borderId="3" xfId="1" applyNumberFormat="1" applyFont="1" applyFill="1" applyBorder="1" applyAlignment="1" applyProtection="1">
      <alignment horizontal="center" vertical="center"/>
      <protection locked="0"/>
    </xf>
    <xf numFmtId="176" fontId="5" fillId="2" borderId="6" xfId="1" applyNumberFormat="1" applyFont="1" applyFill="1" applyBorder="1" applyAlignment="1" applyProtection="1">
      <alignment horizontal="center" vertical="center"/>
      <protection locked="0"/>
    </xf>
    <xf numFmtId="176" fontId="5" fillId="2" borderId="5" xfId="1" applyNumberFormat="1" applyFont="1" applyFill="1" applyBorder="1" applyAlignment="1" applyProtection="1">
      <alignment horizontal="center" vertical="center"/>
      <protection locked="0"/>
    </xf>
    <xf numFmtId="0" fontId="5" fillId="0" borderId="3"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6" xfId="1" applyFont="1" applyFill="1" applyBorder="1" applyAlignment="1" applyProtection="1">
      <alignment horizontal="center" vertical="center" shrinkToFit="1"/>
      <protection locked="0"/>
    </xf>
    <xf numFmtId="0" fontId="5" fillId="0" borderId="1" xfId="1" applyFont="1" applyFill="1" applyBorder="1" applyAlignment="1" applyProtection="1">
      <alignment horizontal="center" vertical="center" wrapText="1"/>
    </xf>
    <xf numFmtId="0" fontId="5" fillId="13" borderId="4" xfId="1" applyFont="1" applyFill="1" applyBorder="1" applyAlignment="1" applyProtection="1">
      <alignment vertical="center"/>
      <protection locked="0"/>
    </xf>
    <xf numFmtId="0" fontId="5" fillId="13" borderId="7" xfId="1" applyFont="1" applyFill="1" applyBorder="1" applyAlignment="1" applyProtection="1">
      <alignment vertical="center"/>
      <protection locked="0"/>
    </xf>
    <xf numFmtId="0" fontId="9" fillId="13" borderId="7" xfId="1" applyFont="1" applyFill="1" applyBorder="1" applyAlignment="1" applyProtection="1">
      <alignment vertical="center"/>
      <protection locked="0"/>
    </xf>
    <xf numFmtId="0" fontId="34" fillId="0" borderId="6" xfId="1" applyFont="1" applyFill="1" applyBorder="1" applyAlignment="1" applyProtection="1">
      <alignment horizontal="center" vertical="center"/>
    </xf>
    <xf numFmtId="0" fontId="5" fillId="9" borderId="7" xfId="1" applyFont="1" applyFill="1" applyBorder="1" applyAlignment="1" applyProtection="1">
      <alignment horizontal="center" vertical="center"/>
      <protection locked="0"/>
    </xf>
    <xf numFmtId="0" fontId="5" fillId="0" borderId="6" xfId="1" applyFont="1" applyFill="1" applyBorder="1" applyAlignment="1" applyProtection="1">
      <alignment vertical="center"/>
      <protection locked="0"/>
    </xf>
    <xf numFmtId="0" fontId="5" fillId="0" borderId="5" xfId="1" applyFont="1" applyFill="1" applyBorder="1" applyAlignment="1" applyProtection="1">
      <alignment vertical="center"/>
      <protection locked="0"/>
    </xf>
    <xf numFmtId="49" fontId="5" fillId="0" borderId="2" xfId="1" applyNumberFormat="1" applyFont="1" applyFill="1" applyBorder="1" applyAlignment="1" applyProtection="1">
      <alignment horizontal="distributed" vertical="center" wrapText="1"/>
    </xf>
    <xf numFmtId="49" fontId="5" fillId="0" borderId="10" xfId="1" applyNumberFormat="1" applyFont="1" applyFill="1" applyBorder="1" applyAlignment="1" applyProtection="1">
      <alignment horizontal="distributed" vertical="center"/>
    </xf>
    <xf numFmtId="49" fontId="5" fillId="0" borderId="11" xfId="1" applyNumberFormat="1" applyFont="1" applyFill="1" applyBorder="1" applyAlignment="1" applyProtection="1">
      <alignment horizontal="distributed" vertical="center"/>
    </xf>
    <xf numFmtId="49" fontId="5" fillId="0" borderId="4" xfId="1" applyNumberFormat="1" applyFont="1" applyFill="1" applyBorder="1" applyAlignment="1" applyProtection="1">
      <alignment horizontal="distributed" vertical="center"/>
    </xf>
    <xf numFmtId="49" fontId="5" fillId="0" borderId="7" xfId="1" applyNumberFormat="1" applyFont="1" applyFill="1" applyBorder="1" applyAlignment="1" applyProtection="1">
      <alignment horizontal="distributed" vertical="center"/>
    </xf>
    <xf numFmtId="49" fontId="5" fillId="0" borderId="9" xfId="1" applyNumberFormat="1" applyFont="1" applyFill="1" applyBorder="1" applyAlignment="1" applyProtection="1">
      <alignment horizontal="distributed" vertical="center"/>
    </xf>
    <xf numFmtId="0" fontId="5" fillId="2" borderId="2" xfId="1" applyFont="1" applyFill="1" applyBorder="1" applyAlignment="1" applyProtection="1">
      <alignment vertical="center" wrapText="1"/>
      <protection locked="0"/>
    </xf>
    <xf numFmtId="0" fontId="5" fillId="2" borderId="10" xfId="1" applyFont="1" applyFill="1" applyBorder="1" applyAlignment="1" applyProtection="1">
      <alignment vertical="center" wrapText="1"/>
      <protection locked="0"/>
    </xf>
    <xf numFmtId="0" fontId="5" fillId="2" borderId="11" xfId="1" applyFont="1" applyFill="1" applyBorder="1" applyAlignment="1" applyProtection="1">
      <alignment vertical="center" wrapText="1"/>
      <protection locked="0"/>
    </xf>
    <xf numFmtId="0" fontId="5" fillId="2" borderId="4" xfId="1" applyFont="1" applyFill="1" applyBorder="1" applyAlignment="1" applyProtection="1">
      <alignment vertical="center" wrapText="1"/>
      <protection locked="0"/>
    </xf>
    <xf numFmtId="0" fontId="5" fillId="2" borderId="9" xfId="1" applyFont="1" applyFill="1" applyBorder="1" applyAlignment="1" applyProtection="1">
      <alignment vertical="center" wrapText="1"/>
      <protection locked="0"/>
    </xf>
    <xf numFmtId="0" fontId="5" fillId="13" borderId="2" xfId="1" applyFont="1" applyFill="1" applyBorder="1" applyAlignment="1" applyProtection="1">
      <alignment horizontal="center" vertical="center"/>
      <protection locked="0"/>
    </xf>
    <xf numFmtId="0" fontId="5" fillId="13" borderId="10" xfId="1" applyFont="1" applyFill="1" applyBorder="1" applyAlignment="1" applyProtection="1">
      <alignment horizontal="center" vertical="center"/>
      <protection locked="0"/>
    </xf>
    <xf numFmtId="0" fontId="5" fillId="13" borderId="11" xfId="1" applyFont="1" applyFill="1" applyBorder="1" applyAlignment="1" applyProtection="1">
      <alignment horizontal="center" vertical="center"/>
      <protection locked="0"/>
    </xf>
    <xf numFmtId="49" fontId="5" fillId="0" borderId="3" xfId="1" applyNumberFormat="1" applyFont="1" applyFill="1" applyBorder="1" applyAlignment="1" applyProtection="1">
      <alignment horizontal="distributed" vertical="center" indent="1"/>
    </xf>
    <xf numFmtId="49" fontId="5" fillId="0" borderId="6" xfId="1" applyNumberFormat="1" applyFont="1" applyFill="1" applyBorder="1" applyAlignment="1" applyProtection="1">
      <alignment horizontal="distributed" vertical="center" indent="1"/>
    </xf>
    <xf numFmtId="49" fontId="5" fillId="0" borderId="5" xfId="1" applyNumberFormat="1" applyFont="1" applyFill="1" applyBorder="1" applyAlignment="1" applyProtection="1">
      <alignment horizontal="distributed" vertical="center" indent="1"/>
    </xf>
    <xf numFmtId="49" fontId="5" fillId="2" borderId="3" xfId="1" applyNumberFormat="1" applyFont="1" applyFill="1" applyBorder="1" applyAlignment="1" applyProtection="1">
      <alignment vertical="center"/>
      <protection locked="0"/>
    </xf>
    <xf numFmtId="49" fontId="5" fillId="2" borderId="6" xfId="1" applyNumberFormat="1" applyFont="1" applyFill="1" applyBorder="1" applyAlignment="1" applyProtection="1">
      <alignment vertical="center"/>
      <protection locked="0"/>
    </xf>
    <xf numFmtId="49" fontId="5" fillId="2" borderId="5" xfId="1" applyNumberFormat="1" applyFont="1" applyFill="1" applyBorder="1" applyAlignment="1" applyProtection="1">
      <alignment vertical="center"/>
      <protection locked="0"/>
    </xf>
    <xf numFmtId="49" fontId="5" fillId="0" borderId="13" xfId="1" applyNumberFormat="1" applyFont="1" applyFill="1" applyBorder="1" applyAlignment="1" applyProtection="1">
      <alignment horizontal="center" vertical="center"/>
    </xf>
    <xf numFmtId="0" fontId="5" fillId="2" borderId="3" xfId="1" applyFont="1" applyFill="1" applyBorder="1" applyAlignment="1" applyProtection="1">
      <alignment vertical="center"/>
      <protection locked="0"/>
    </xf>
    <xf numFmtId="49" fontId="5" fillId="0" borderId="10" xfId="1" applyNumberFormat="1" applyFont="1" applyFill="1" applyBorder="1" applyAlignment="1" applyProtection="1">
      <alignment horizontal="distributed" vertical="center" wrapText="1"/>
    </xf>
    <xf numFmtId="49" fontId="5" fillId="0" borderId="11" xfId="1" applyNumberFormat="1" applyFont="1" applyFill="1" applyBorder="1" applyAlignment="1" applyProtection="1">
      <alignment horizontal="distributed" vertical="center" wrapText="1"/>
    </xf>
    <xf numFmtId="49" fontId="5" fillId="0" borderId="4" xfId="1" applyNumberFormat="1" applyFont="1" applyFill="1" applyBorder="1" applyAlignment="1" applyProtection="1">
      <alignment horizontal="distributed" vertical="center" wrapText="1"/>
    </xf>
    <xf numFmtId="49" fontId="5" fillId="0" borderId="7" xfId="1" applyNumberFormat="1" applyFont="1" applyFill="1" applyBorder="1" applyAlignment="1" applyProtection="1">
      <alignment horizontal="distributed" vertical="center" wrapText="1"/>
    </xf>
    <xf numFmtId="49" fontId="5" fillId="0" borderId="9" xfId="1" applyNumberFormat="1" applyFont="1" applyFill="1" applyBorder="1" applyAlignment="1" applyProtection="1">
      <alignment horizontal="distributed" vertical="center" wrapText="1"/>
    </xf>
    <xf numFmtId="0" fontId="5" fillId="9" borderId="6" xfId="1" applyFont="1" applyFill="1" applyBorder="1" applyAlignment="1" applyProtection="1">
      <alignment horizontal="center" vertical="center"/>
      <protection locked="0"/>
    </xf>
    <xf numFmtId="0" fontId="33" fillId="0" borderId="44" xfId="1" applyFont="1" applyFill="1" applyBorder="1" applyAlignment="1" applyProtection="1">
      <alignment horizontal="center" vertical="center" wrapText="1"/>
      <protection locked="0"/>
    </xf>
    <xf numFmtId="0" fontId="33" fillId="0" borderId="45" xfId="1" applyFont="1" applyFill="1" applyBorder="1" applyAlignment="1" applyProtection="1">
      <alignment horizontal="center" vertical="center" wrapText="1"/>
      <protection locked="0"/>
    </xf>
    <xf numFmtId="0" fontId="5" fillId="2" borderId="3" xfId="1" applyFont="1" applyFill="1" applyBorder="1" applyAlignment="1" applyProtection="1">
      <alignment vertical="center" wrapText="1"/>
      <protection locked="0"/>
    </xf>
    <xf numFmtId="0" fontId="0" fillId="0" borderId="6" xfId="0" applyBorder="1" applyAlignment="1">
      <alignment vertical="center" wrapText="1"/>
    </xf>
    <xf numFmtId="0" fontId="10" fillId="0" borderId="45" xfId="0" applyFont="1" applyBorder="1" applyAlignment="1">
      <alignment horizontal="center" vertical="center"/>
    </xf>
    <xf numFmtId="49" fontId="5" fillId="12" borderId="3" xfId="1" applyNumberFormat="1" applyFont="1" applyFill="1" applyBorder="1" applyAlignment="1" applyProtection="1">
      <alignment horizontal="center" vertical="center" wrapText="1"/>
      <protection locked="0"/>
    </xf>
    <xf numFmtId="49" fontId="0" fillId="12" borderId="6" xfId="0" applyNumberFormat="1" applyFill="1" applyBorder="1" applyAlignment="1">
      <alignment horizontal="center" vertical="center" wrapText="1"/>
    </xf>
    <xf numFmtId="49" fontId="0" fillId="12" borderId="5" xfId="0" applyNumberFormat="1" applyFill="1" applyBorder="1" applyAlignment="1">
      <alignment horizontal="center" vertical="center" wrapText="1"/>
    </xf>
    <xf numFmtId="0" fontId="5" fillId="10" borderId="45" xfId="1" applyFont="1" applyFill="1" applyBorder="1" applyAlignment="1" applyProtection="1">
      <alignment horizontal="center" vertical="center"/>
      <protection locked="0"/>
    </xf>
    <xf numFmtId="0" fontId="5" fillId="10" borderId="3" xfId="1" applyNumberFormat="1" applyFont="1" applyFill="1" applyBorder="1" applyAlignment="1" applyProtection="1">
      <alignment horizontal="center" vertical="center"/>
      <protection locked="0"/>
    </xf>
    <xf numFmtId="0" fontId="5" fillId="10" borderId="6" xfId="1" applyNumberFormat="1" applyFont="1" applyFill="1" applyBorder="1" applyAlignment="1" applyProtection="1">
      <alignment horizontal="center" vertical="center"/>
      <protection locked="0"/>
    </xf>
    <xf numFmtId="0" fontId="5" fillId="10" borderId="5" xfId="1" applyNumberFormat="1" applyFont="1" applyFill="1" applyBorder="1" applyAlignment="1" applyProtection="1">
      <alignment horizontal="center" vertical="center"/>
      <protection locked="0"/>
    </xf>
    <xf numFmtId="49" fontId="5" fillId="0" borderId="1" xfId="1" applyNumberFormat="1" applyFont="1" applyFill="1" applyBorder="1" applyAlignment="1" applyProtection="1">
      <alignment horizontal="center" vertical="center"/>
    </xf>
    <xf numFmtId="49" fontId="5" fillId="12" borderId="1" xfId="1" applyNumberFormat="1" applyFont="1" applyFill="1" applyBorder="1" applyAlignment="1" applyProtection="1">
      <alignment horizontal="center" vertical="center"/>
      <protection locked="0"/>
    </xf>
    <xf numFmtId="0" fontId="5" fillId="0" borderId="1" xfId="1" applyNumberFormat="1" applyFont="1" applyFill="1" applyBorder="1" applyAlignment="1" applyProtection="1">
      <alignment horizontal="center" vertical="center"/>
      <protection locked="0"/>
    </xf>
    <xf numFmtId="49" fontId="5" fillId="2" borderId="1" xfId="1" quotePrefix="1" applyNumberFormat="1" applyFont="1" applyFill="1" applyBorder="1" applyAlignment="1" applyProtection="1">
      <alignment horizontal="center" vertical="center"/>
      <protection locked="0"/>
    </xf>
    <xf numFmtId="49" fontId="5" fillId="2" borderId="1" xfId="1" applyNumberFormat="1" applyFont="1" applyFill="1" applyBorder="1" applyAlignment="1" applyProtection="1">
      <alignment horizontal="center" vertical="center"/>
      <protection locked="0"/>
    </xf>
    <xf numFmtId="0" fontId="9" fillId="0" borderId="6" xfId="1" applyFont="1" applyFill="1" applyBorder="1" applyAlignment="1" applyProtection="1">
      <alignment horizontal="center" vertical="center"/>
    </xf>
    <xf numFmtId="0" fontId="9" fillId="0" borderId="5" xfId="1" applyFont="1" applyFill="1" applyBorder="1" applyAlignment="1" applyProtection="1">
      <alignment horizontal="center" vertical="center"/>
    </xf>
    <xf numFmtId="0" fontId="5" fillId="2" borderId="6" xfId="1" applyFont="1" applyFill="1" applyBorder="1" applyAlignment="1" applyProtection="1">
      <alignment horizontal="left" vertical="center"/>
      <protection locked="0"/>
    </xf>
    <xf numFmtId="0" fontId="5" fillId="2" borderId="5" xfId="1" applyFont="1" applyFill="1" applyBorder="1" applyAlignment="1" applyProtection="1">
      <alignment horizontal="left" vertical="center"/>
      <protection locked="0"/>
    </xf>
    <xf numFmtId="0" fontId="5" fillId="14" borderId="10" xfId="1" applyFont="1" applyFill="1" applyBorder="1" applyAlignment="1" applyProtection="1">
      <alignment horizontal="center" vertical="center"/>
    </xf>
    <xf numFmtId="0" fontId="15" fillId="0" borderId="3" xfId="0" applyFont="1" applyBorder="1" applyAlignment="1">
      <alignment horizontal="center" vertical="center"/>
    </xf>
    <xf numFmtId="0" fontId="15" fillId="0" borderId="5" xfId="0" applyFont="1" applyBorder="1" applyAlignment="1">
      <alignment horizontal="center" vertical="center"/>
    </xf>
    <xf numFmtId="0" fontId="15" fillId="14" borderId="6" xfId="0" applyFont="1" applyFill="1" applyBorder="1" applyAlignment="1">
      <alignment horizontal="center" vertical="center"/>
    </xf>
    <xf numFmtId="0" fontId="15" fillId="14" borderId="5" xfId="0" applyFont="1" applyFill="1" applyBorder="1" applyAlignment="1">
      <alignment horizontal="center" vertical="center"/>
    </xf>
    <xf numFmtId="0" fontId="5" fillId="2" borderId="3" xfId="1" applyNumberFormat="1" applyFont="1" applyFill="1" applyBorder="1" applyAlignment="1" applyProtection="1">
      <alignment vertical="center"/>
      <protection locked="0"/>
    </xf>
    <xf numFmtId="0" fontId="5" fillId="2" borderId="6" xfId="1" applyNumberFormat="1" applyFont="1" applyFill="1" applyBorder="1" applyAlignment="1" applyProtection="1">
      <alignment vertical="center"/>
      <protection locked="0"/>
    </xf>
    <xf numFmtId="0" fontId="5" fillId="2" borderId="5" xfId="1" applyNumberFormat="1" applyFont="1" applyFill="1" applyBorder="1" applyAlignment="1" applyProtection="1">
      <alignment vertical="center"/>
      <protection locked="0"/>
    </xf>
    <xf numFmtId="0" fontId="5" fillId="0" borderId="6" xfId="1" applyFont="1" applyFill="1" applyBorder="1" applyAlignment="1" applyProtection="1">
      <alignment horizontal="left" vertical="center"/>
    </xf>
    <xf numFmtId="0" fontId="5" fillId="0" borderId="5" xfId="1" applyFont="1" applyFill="1" applyBorder="1" applyAlignment="1" applyProtection="1">
      <alignment horizontal="left" vertical="center"/>
    </xf>
    <xf numFmtId="0" fontId="5" fillId="10" borderId="3" xfId="1" applyFont="1" applyFill="1" applyBorder="1" applyAlignment="1" applyProtection="1">
      <alignment horizontal="center" vertical="center"/>
      <protection locked="0"/>
    </xf>
    <xf numFmtId="0" fontId="5" fillId="10" borderId="6" xfId="1" applyFont="1" applyFill="1" applyBorder="1" applyAlignment="1" applyProtection="1">
      <alignment horizontal="center" vertical="center"/>
      <protection locked="0"/>
    </xf>
    <xf numFmtId="0" fontId="5" fillId="10" borderId="5" xfId="1" applyFont="1" applyFill="1" applyBorder="1" applyAlignment="1" applyProtection="1">
      <alignment horizontal="center" vertical="center"/>
      <protection locked="0"/>
    </xf>
    <xf numFmtId="49" fontId="5" fillId="12" borderId="3" xfId="1" applyNumberFormat="1" applyFont="1" applyFill="1" applyBorder="1" applyAlignment="1" applyProtection="1">
      <alignment horizontal="center" vertical="center"/>
      <protection locked="0"/>
    </xf>
    <xf numFmtId="49" fontId="5" fillId="12" borderId="6" xfId="1" applyNumberFormat="1" applyFont="1" applyFill="1" applyBorder="1" applyAlignment="1" applyProtection="1">
      <alignment horizontal="center" vertical="center"/>
      <protection locked="0"/>
    </xf>
    <xf numFmtId="49" fontId="5" fillId="12" borderId="5" xfId="1" applyNumberFormat="1" applyFont="1" applyFill="1" applyBorder="1" applyAlignment="1" applyProtection="1">
      <alignment horizontal="center" vertical="center"/>
      <protection locked="0"/>
    </xf>
    <xf numFmtId="0" fontId="15" fillId="13" borderId="3" xfId="0" applyFont="1" applyFill="1" applyBorder="1" applyAlignment="1">
      <alignment horizontal="center" vertical="center"/>
    </xf>
    <xf numFmtId="0" fontId="15" fillId="13" borderId="6" xfId="0" applyFont="1" applyFill="1" applyBorder="1" applyAlignment="1">
      <alignment horizontal="center" vertical="center"/>
    </xf>
    <xf numFmtId="0" fontId="51" fillId="0" borderId="0" xfId="0" applyFont="1" applyAlignment="1">
      <alignment vertical="center"/>
    </xf>
    <xf numFmtId="0" fontId="10" fillId="0" borderId="0" xfId="0" applyFont="1" applyAlignment="1">
      <alignment horizontal="center" vertical="center"/>
    </xf>
    <xf numFmtId="0" fontId="53" fillId="0" borderId="0" xfId="0" applyFont="1" applyAlignment="1">
      <alignment horizontal="center" vertical="center"/>
    </xf>
    <xf numFmtId="0" fontId="51" fillId="0" borderId="0" xfId="0" applyFont="1" applyAlignment="1">
      <alignment horizontal="center" vertical="center"/>
    </xf>
    <xf numFmtId="0" fontId="51" fillId="0" borderId="14" xfId="0" applyFont="1" applyBorder="1" applyAlignment="1">
      <alignment horizontal="left" vertical="center" wrapText="1"/>
    </xf>
    <xf numFmtId="0" fontId="51" fillId="0" borderId="13" xfId="0" applyFont="1" applyBorder="1" applyAlignment="1">
      <alignment horizontal="left" vertical="center" wrapText="1"/>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51" fillId="0" borderId="13" xfId="0" applyFont="1" applyBorder="1" applyAlignment="1">
      <alignment horizontal="left" vertical="center"/>
    </xf>
  </cellXfs>
  <cellStyles count="5">
    <cellStyle name="標準" xfId="0" builtinId="0"/>
    <cellStyle name="標準 2" xfId="2"/>
    <cellStyle name="標準 3" xfId="3"/>
    <cellStyle name="標準 4" xfId="1"/>
    <cellStyle name="標準 5" xfId="4"/>
  </cellStyles>
  <dxfs count="0"/>
  <tableStyles count="0" defaultTableStyle="TableStyleMedium9" defaultPivotStyle="PivotStyleLight16"/>
  <colors>
    <mruColors>
      <color rgb="FFFFFF99"/>
      <color rgb="FFFFFFCC"/>
      <color rgb="FF0099FF"/>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41</xdr:col>
      <xdr:colOff>171450</xdr:colOff>
      <xdr:row>1</xdr:row>
      <xdr:rowOff>9525</xdr:rowOff>
    </xdr:from>
    <xdr:to>
      <xdr:col>47</xdr:col>
      <xdr:colOff>161925</xdr:colOff>
      <xdr:row>7</xdr:row>
      <xdr:rowOff>206375</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8410575" y="247650"/>
          <a:ext cx="4143375" cy="149225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a:t>
          </a:r>
        </a:p>
      </xdr:txBody>
    </xdr:sp>
    <xdr:clientData/>
  </xdr:twoCellAnchor>
  <xdr:twoCellAnchor>
    <xdr:from>
      <xdr:col>41</xdr:col>
      <xdr:colOff>419100</xdr:colOff>
      <xdr:row>2</xdr:row>
      <xdr:rowOff>180975</xdr:rowOff>
    </xdr:from>
    <xdr:to>
      <xdr:col>42</xdr:col>
      <xdr:colOff>177800</xdr:colOff>
      <xdr:row>4</xdr:row>
      <xdr:rowOff>155575</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8658225" y="514350"/>
          <a:ext cx="444500" cy="317500"/>
        </a:xfrm>
        <a:prstGeom prst="rect">
          <a:avLst/>
        </a:prstGeom>
        <a:solidFill>
          <a:srgbClr val="00B0F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clientData/>
  </xdr:twoCellAnchor>
  <xdr:twoCellAnchor>
    <xdr:from>
      <xdr:col>41</xdr:col>
      <xdr:colOff>400050</xdr:colOff>
      <xdr:row>5</xdr:row>
      <xdr:rowOff>152400</xdr:rowOff>
    </xdr:from>
    <xdr:to>
      <xdr:col>42</xdr:col>
      <xdr:colOff>158750</xdr:colOff>
      <xdr:row>6</xdr:row>
      <xdr:rowOff>184150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8639175" y="1114425"/>
          <a:ext cx="444500" cy="317500"/>
        </a:xfrm>
        <a:prstGeom prst="rect">
          <a:avLst/>
        </a:prstGeom>
        <a:solidFill>
          <a:srgbClr val="00B05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clientData/>
  </xdr:twoCellAnchor>
  <xdr:twoCellAnchor>
    <xdr:from>
      <xdr:col>42</xdr:col>
      <xdr:colOff>190500</xdr:colOff>
      <xdr:row>2</xdr:row>
      <xdr:rowOff>200025</xdr:rowOff>
    </xdr:from>
    <xdr:to>
      <xdr:col>42</xdr:col>
      <xdr:colOff>465667</xdr:colOff>
      <xdr:row>4</xdr:row>
      <xdr:rowOff>185209</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9115425" y="533400"/>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clientData/>
  </xdr:twoCellAnchor>
  <xdr:twoCellAnchor>
    <xdr:from>
      <xdr:col>42</xdr:col>
      <xdr:colOff>200025</xdr:colOff>
      <xdr:row>5</xdr:row>
      <xdr:rowOff>161925</xdr:rowOff>
    </xdr:from>
    <xdr:to>
      <xdr:col>42</xdr:col>
      <xdr:colOff>475192</xdr:colOff>
      <xdr:row>6</xdr:row>
      <xdr:rowOff>204259</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9124950" y="1123950"/>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clientData/>
  </xdr:twoCellAnchor>
  <xdr:twoCellAnchor>
    <xdr:from>
      <xdr:col>42</xdr:col>
      <xdr:colOff>514350</xdr:colOff>
      <xdr:row>2</xdr:row>
      <xdr:rowOff>47625</xdr:rowOff>
    </xdr:from>
    <xdr:to>
      <xdr:col>46</xdr:col>
      <xdr:colOff>650081</xdr:colOff>
      <xdr:row>4</xdr:row>
      <xdr:rowOff>276225</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9439275" y="381000"/>
          <a:ext cx="2917031"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プルダウンリストより選択</a:t>
          </a:r>
          <a:endParaRPr kumimoji="1" lang="en-US" altLang="ja-JP" sz="1100" b="1">
            <a:solidFill>
              <a:sysClr val="windowText" lastClr="000000"/>
            </a:solidFill>
          </a:endParaRPr>
        </a:p>
        <a:p>
          <a:pPr algn="l"/>
          <a:r>
            <a:rPr kumimoji="1" lang="en-US" altLang="ja-JP" sz="1100" b="1">
              <a:solidFill>
                <a:sysClr val="windowText" lastClr="000000"/>
              </a:solidFill>
            </a:rPr>
            <a:t>【</a:t>
          </a:r>
          <a:r>
            <a:rPr kumimoji="1" lang="ja-JP" altLang="en-US" sz="1100" b="1">
              <a:solidFill>
                <a:sysClr val="windowText" lastClr="000000"/>
              </a:solidFill>
            </a:rPr>
            <a:t>データ（学校番号・国番号等）</a:t>
          </a:r>
          <a:r>
            <a:rPr kumimoji="1" lang="en-US" altLang="ja-JP" sz="1100" b="1">
              <a:solidFill>
                <a:sysClr val="windowText" lastClr="000000"/>
              </a:solidFill>
            </a:rPr>
            <a:t>】</a:t>
          </a:r>
          <a:r>
            <a:rPr kumimoji="1" lang="ja-JP" altLang="en-US" sz="1100" b="1">
              <a:solidFill>
                <a:sysClr val="windowText" lastClr="000000"/>
              </a:solidFill>
            </a:rPr>
            <a:t>シート参照</a:t>
          </a:r>
        </a:p>
      </xdr:txBody>
    </xdr:sp>
    <xdr:clientData/>
  </xdr:twoCellAnchor>
  <xdr:twoCellAnchor>
    <xdr:from>
      <xdr:col>42</xdr:col>
      <xdr:colOff>495300</xdr:colOff>
      <xdr:row>5</xdr:row>
      <xdr:rowOff>19050</xdr:rowOff>
    </xdr:from>
    <xdr:to>
      <xdr:col>47</xdr:col>
      <xdr:colOff>457199</xdr:colOff>
      <xdr:row>7</xdr:row>
      <xdr:rowOff>177800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9420225" y="981075"/>
          <a:ext cx="3428999" cy="730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学校番号 ：</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Ａ列、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国番号</a:t>
          </a:r>
          <a:r>
            <a:rPr kumimoji="1" lang="ja-JP" altLang="en-US" sz="1100" b="1" baseline="0">
              <a:solidFill>
                <a:sysClr val="windowText" lastClr="000000"/>
              </a:solidFill>
              <a:effectLst/>
              <a:latin typeface="+mn-lt"/>
              <a:ea typeface="+mn-ea"/>
              <a:cs typeface="+mn-cs"/>
            </a:rPr>
            <a:t> </a:t>
          </a:r>
          <a:r>
            <a:rPr kumimoji="1" lang="ja-JP" altLang="en-US" sz="1100" b="1">
              <a:solidFill>
                <a:sysClr val="windowText" lastClr="000000"/>
              </a:solidFill>
              <a:effectLst/>
              <a:latin typeface="+mn-lt"/>
              <a:ea typeface="+mn-ea"/>
              <a:cs typeface="+mn-cs"/>
            </a:rPr>
            <a:t>：</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　Ｅ列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より選択し入力</a:t>
          </a:r>
          <a:endParaRPr kumimoji="1" lang="en-US" altLang="ja-JP" sz="1100" b="1">
            <a:solidFill>
              <a:sysClr val="windowText" lastClr="000000"/>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AU50"/>
  <sheetViews>
    <sheetView view="pageBreakPreview" topLeftCell="A19" zoomScale="90" zoomScaleNormal="100" zoomScaleSheetLayoutView="90" workbookViewId="0">
      <selection activeCell="O14" sqref="O14:AO15"/>
    </sheetView>
  </sheetViews>
  <sheetFormatPr defaultRowHeight="13.5" x14ac:dyDescent="0.15"/>
  <cols>
    <col min="1" max="1" width="3.125" style="14" customWidth="1"/>
    <col min="2" max="41" width="2.625" style="14" customWidth="1"/>
    <col min="42" max="42" width="9" style="14"/>
    <col min="43" max="43" width="9.5" style="14" bestFit="1" customWidth="1"/>
    <col min="44" max="16384" width="9" style="14"/>
  </cols>
  <sheetData>
    <row r="1" spans="1:43" ht="18.75" x14ac:dyDescent="0.15">
      <c r="A1" s="278" t="s">
        <v>2619</v>
      </c>
      <c r="B1" s="278"/>
      <c r="C1" s="278"/>
      <c r="D1" s="278"/>
      <c r="E1" s="278"/>
      <c r="F1" s="278"/>
      <c r="G1" s="278"/>
      <c r="H1" s="278"/>
      <c r="I1" s="278"/>
      <c r="J1" s="278"/>
      <c r="K1" s="278"/>
      <c r="L1" s="278"/>
      <c r="M1" s="278"/>
      <c r="N1" s="278"/>
      <c r="O1" s="278"/>
      <c r="P1" s="278"/>
      <c r="Q1" s="278"/>
      <c r="R1" s="278"/>
      <c r="S1" s="278"/>
      <c r="T1" s="278"/>
      <c r="U1" s="278"/>
      <c r="V1" s="278"/>
      <c r="W1" s="278"/>
      <c r="X1" s="278"/>
      <c r="Y1" s="278"/>
      <c r="Z1" s="278"/>
      <c r="AA1" s="278"/>
      <c r="AB1" s="278"/>
      <c r="AC1" s="278"/>
      <c r="AD1" s="278"/>
      <c r="AE1" s="278"/>
      <c r="AF1" s="278"/>
      <c r="AG1" s="278"/>
      <c r="AH1" s="278"/>
      <c r="AI1" s="278"/>
      <c r="AJ1" s="278"/>
      <c r="AK1" s="278"/>
      <c r="AL1" s="278"/>
      <c r="AM1" s="278"/>
      <c r="AN1" s="278"/>
      <c r="AO1" s="278"/>
      <c r="AP1" s="15"/>
    </row>
    <row r="2" spans="1:43" ht="7.5" customHeight="1" x14ac:dyDescent="0.15">
      <c r="A2" s="117"/>
      <c r="B2" s="117"/>
      <c r="C2" s="117"/>
      <c r="D2" s="117"/>
      <c r="E2" s="117"/>
      <c r="F2" s="117"/>
      <c r="G2" s="117"/>
      <c r="H2" s="117"/>
      <c r="I2" s="117"/>
      <c r="J2" s="117"/>
      <c r="K2" s="117"/>
      <c r="L2" s="117"/>
      <c r="M2" s="117"/>
      <c r="N2" s="117"/>
      <c r="O2" s="117"/>
      <c r="P2" s="117"/>
      <c r="Q2" s="117"/>
      <c r="R2" s="117"/>
      <c r="S2" s="117"/>
      <c r="T2" s="117"/>
      <c r="U2" s="117"/>
      <c r="V2" s="117"/>
      <c r="W2" s="117"/>
      <c r="X2" s="117"/>
      <c r="Y2" s="117"/>
      <c r="Z2" s="117"/>
      <c r="AA2" s="117"/>
      <c r="AB2" s="117"/>
      <c r="AC2" s="117"/>
      <c r="AD2" s="117"/>
      <c r="AE2" s="117"/>
      <c r="AF2" s="117"/>
      <c r="AG2" s="117"/>
      <c r="AH2" s="117"/>
      <c r="AI2" s="117"/>
      <c r="AJ2" s="117"/>
      <c r="AK2" s="117"/>
      <c r="AL2" s="117"/>
      <c r="AM2" s="117"/>
      <c r="AN2" s="117"/>
      <c r="AO2" s="117"/>
    </row>
    <row r="3" spans="1:43" ht="20.100000000000001" customHeight="1" x14ac:dyDescent="0.15">
      <c r="A3" s="252" t="s">
        <v>0</v>
      </c>
      <c r="B3" s="253"/>
      <c r="C3" s="253"/>
      <c r="D3" s="253"/>
      <c r="E3" s="253"/>
      <c r="F3" s="253"/>
      <c r="G3" s="254"/>
      <c r="H3" s="291" t="str">
        <f>IFERROR(VLOOKUP(W3,'データ（学校番号・国番号等）'!A2:B789,2,FALSE),"自動表示")</f>
        <v>自動表示</v>
      </c>
      <c r="I3" s="292"/>
      <c r="J3" s="292"/>
      <c r="K3" s="292"/>
      <c r="L3" s="292"/>
      <c r="M3" s="292"/>
      <c r="N3" s="292"/>
      <c r="O3" s="292"/>
      <c r="P3" s="292"/>
      <c r="Q3" s="292"/>
      <c r="R3" s="293"/>
      <c r="S3" s="336" t="s">
        <v>2167</v>
      </c>
      <c r="T3" s="336"/>
      <c r="U3" s="336"/>
      <c r="V3" s="336"/>
      <c r="W3" s="340"/>
      <c r="X3" s="340"/>
      <c r="Y3" s="340"/>
      <c r="Z3" s="340"/>
      <c r="AA3" s="340"/>
      <c r="AB3" s="340"/>
      <c r="AC3" s="340"/>
      <c r="AD3" s="340"/>
      <c r="AE3" s="340"/>
      <c r="AF3" s="340"/>
      <c r="AG3" s="118"/>
      <c r="AH3" s="118"/>
      <c r="AI3" s="118"/>
      <c r="AJ3" s="118"/>
      <c r="AK3" s="118"/>
      <c r="AL3" s="118"/>
      <c r="AM3" s="118"/>
      <c r="AN3" s="118"/>
      <c r="AO3" s="118"/>
    </row>
    <row r="4" spans="1:43" ht="8.1" customHeight="1" x14ac:dyDescent="0.15">
      <c r="A4" s="118"/>
      <c r="B4" s="118"/>
      <c r="C4" s="118"/>
      <c r="D4" s="118"/>
      <c r="E4" s="118"/>
      <c r="F4" s="118"/>
      <c r="G4" s="118"/>
      <c r="H4" s="118"/>
      <c r="I4" s="118"/>
      <c r="J4" s="118"/>
      <c r="K4" s="118"/>
      <c r="L4" s="118"/>
      <c r="M4" s="118"/>
      <c r="N4" s="118"/>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row>
    <row r="5" spans="1:43" ht="22.5" customHeight="1" x14ac:dyDescent="0.15">
      <c r="A5" s="252" t="s">
        <v>1</v>
      </c>
      <c r="B5" s="253"/>
      <c r="C5" s="253"/>
      <c r="D5" s="253"/>
      <c r="E5" s="253"/>
      <c r="F5" s="253"/>
      <c r="G5" s="254"/>
      <c r="H5" s="341" t="s">
        <v>2454</v>
      </c>
      <c r="I5" s="341"/>
      <c r="J5" s="341"/>
      <c r="K5" s="341"/>
      <c r="L5" s="341"/>
      <c r="M5" s="341"/>
      <c r="N5" s="341"/>
      <c r="O5" s="341"/>
      <c r="P5" s="341"/>
      <c r="Q5" s="194" t="s">
        <v>2453</v>
      </c>
      <c r="R5" s="351"/>
      <c r="S5" s="351"/>
      <c r="T5" s="351"/>
      <c r="U5" s="351"/>
      <c r="V5" s="351"/>
      <c r="W5" s="351"/>
      <c r="X5" s="351"/>
      <c r="Y5" s="352"/>
      <c r="Z5" s="340"/>
      <c r="AA5" s="340"/>
      <c r="AB5" s="340"/>
      <c r="AC5" s="340"/>
      <c r="AD5" s="340"/>
      <c r="AE5" s="340"/>
      <c r="AF5" s="353" t="s">
        <v>2</v>
      </c>
      <c r="AG5" s="354"/>
      <c r="AH5" s="354"/>
      <c r="AI5" s="354"/>
      <c r="AJ5" s="354"/>
      <c r="AK5" s="354"/>
      <c r="AL5" s="354"/>
      <c r="AM5" s="354"/>
      <c r="AN5" s="354"/>
      <c r="AO5" s="355"/>
    </row>
    <row r="6" spans="1:43" ht="22.5" customHeight="1" x14ac:dyDescent="0.15">
      <c r="A6" s="252" t="s">
        <v>3</v>
      </c>
      <c r="B6" s="253"/>
      <c r="C6" s="253"/>
      <c r="D6" s="253"/>
      <c r="E6" s="253"/>
      <c r="F6" s="253"/>
      <c r="G6" s="254"/>
      <c r="H6" s="287"/>
      <c r="I6" s="288"/>
      <c r="J6" s="288"/>
      <c r="K6" s="288"/>
      <c r="L6" s="288"/>
      <c r="M6" s="288"/>
      <c r="N6" s="288"/>
      <c r="O6" s="288"/>
      <c r="P6" s="288"/>
      <c r="Q6" s="288"/>
      <c r="R6" s="288"/>
      <c r="S6" s="288"/>
      <c r="T6" s="288"/>
      <c r="U6" s="288"/>
      <c r="V6" s="288"/>
      <c r="W6" s="288"/>
      <c r="X6" s="288"/>
      <c r="Y6" s="288"/>
      <c r="Z6" s="288"/>
      <c r="AA6" s="288"/>
      <c r="AB6" s="288"/>
      <c r="AC6" s="288"/>
      <c r="AD6" s="288"/>
      <c r="AE6" s="289"/>
      <c r="AF6" s="119" t="s">
        <v>4</v>
      </c>
      <c r="AG6" s="215"/>
      <c r="AH6" s="215"/>
      <c r="AI6" s="290" t="s">
        <v>5</v>
      </c>
      <c r="AJ6" s="290"/>
      <c r="AK6" s="215"/>
      <c r="AL6" s="215"/>
      <c r="AM6" s="356" t="s">
        <v>6</v>
      </c>
      <c r="AN6" s="356"/>
      <c r="AO6" s="357"/>
    </row>
    <row r="7" spans="1:43" s="16" customFormat="1" ht="22.5" customHeight="1" x14ac:dyDescent="0.15">
      <c r="A7" s="252" t="s">
        <v>7</v>
      </c>
      <c r="B7" s="253"/>
      <c r="C7" s="253"/>
      <c r="D7" s="253"/>
      <c r="E7" s="253"/>
      <c r="F7" s="253"/>
      <c r="G7" s="254"/>
      <c r="H7" s="358"/>
      <c r="I7" s="190"/>
      <c r="J7" s="190"/>
      <c r="K7" s="190"/>
      <c r="L7" s="190"/>
      <c r="M7" s="190"/>
      <c r="N7" s="120" t="s">
        <v>8</v>
      </c>
      <c r="O7" s="215"/>
      <c r="P7" s="215"/>
      <c r="Q7" s="215"/>
      <c r="R7" s="120" t="s">
        <v>9</v>
      </c>
      <c r="S7" s="215"/>
      <c r="T7" s="215"/>
      <c r="U7" s="215"/>
      <c r="V7" s="120" t="s">
        <v>10</v>
      </c>
      <c r="W7" s="120" t="s">
        <v>12</v>
      </c>
      <c r="X7" s="197" t="str">
        <f>IFERROR(IF($AQ$7="","",DATEDIF($AQ$7,$AP$7,"Y")),"")</f>
        <v/>
      </c>
      <c r="Y7" s="197"/>
      <c r="Z7" s="197"/>
      <c r="AA7" s="195" t="s">
        <v>13</v>
      </c>
      <c r="AB7" s="195"/>
      <c r="AC7" s="194" t="s">
        <v>14</v>
      </c>
      <c r="AD7" s="194"/>
      <c r="AE7" s="194"/>
      <c r="AF7" s="214"/>
      <c r="AG7" s="215"/>
      <c r="AH7" s="215"/>
      <c r="AI7" s="215"/>
      <c r="AJ7" s="215"/>
      <c r="AK7" s="215"/>
      <c r="AL7" s="215"/>
      <c r="AM7" s="215"/>
      <c r="AN7" s="215"/>
      <c r="AO7" s="216"/>
      <c r="AP7" s="81">
        <v>44287</v>
      </c>
      <c r="AQ7" s="80" t="str">
        <f>IF($S$7="","",H7&amp;"/"&amp;O7&amp;"/"&amp;S7)</f>
        <v/>
      </c>
    </row>
    <row r="8" spans="1:43" ht="22.5" customHeight="1" x14ac:dyDescent="0.15">
      <c r="A8" s="252" t="s">
        <v>15</v>
      </c>
      <c r="B8" s="253"/>
      <c r="C8" s="253"/>
      <c r="D8" s="253"/>
      <c r="E8" s="253"/>
      <c r="F8" s="253"/>
      <c r="G8" s="254"/>
      <c r="H8" s="262" t="str">
        <f>IFERROR(VLOOKUP(AB8,'データ（学校番号・国番号等）'!E2:F206,2,FALSE),"自動表示")</f>
        <v>自動表示</v>
      </c>
      <c r="I8" s="263"/>
      <c r="J8" s="263"/>
      <c r="K8" s="263"/>
      <c r="L8" s="263"/>
      <c r="M8" s="263"/>
      <c r="N8" s="263"/>
      <c r="O8" s="263"/>
      <c r="P8" s="263"/>
      <c r="Q8" s="263"/>
      <c r="R8" s="263"/>
      <c r="S8" s="263"/>
      <c r="T8" s="263"/>
      <c r="U8" s="263"/>
      <c r="V8" s="264"/>
      <c r="W8" s="194" t="s">
        <v>1045</v>
      </c>
      <c r="X8" s="194"/>
      <c r="Y8" s="194"/>
      <c r="Z8" s="194"/>
      <c r="AA8" s="194"/>
      <c r="AB8" s="259"/>
      <c r="AC8" s="260"/>
      <c r="AD8" s="260"/>
      <c r="AE8" s="260"/>
      <c r="AF8" s="260"/>
      <c r="AG8" s="260"/>
      <c r="AH8" s="260"/>
      <c r="AI8" s="260"/>
      <c r="AJ8" s="260"/>
      <c r="AK8" s="260"/>
      <c r="AL8" s="260"/>
      <c r="AM8" s="260"/>
      <c r="AN8" s="260"/>
      <c r="AO8" s="261"/>
    </row>
    <row r="9" spans="1:43" ht="22.5" customHeight="1" x14ac:dyDescent="0.15">
      <c r="A9" s="252" t="s">
        <v>16</v>
      </c>
      <c r="B9" s="253"/>
      <c r="C9" s="253"/>
      <c r="D9" s="253"/>
      <c r="E9" s="253"/>
      <c r="F9" s="253"/>
      <c r="G9" s="254"/>
      <c r="H9" s="337" t="s">
        <v>1293</v>
      </c>
      <c r="I9" s="338"/>
      <c r="J9" s="338"/>
      <c r="K9" s="338"/>
      <c r="L9" s="377"/>
      <c r="M9" s="378"/>
      <c r="N9" s="378"/>
      <c r="O9" s="378"/>
      <c r="P9" s="378"/>
      <c r="Q9" s="378"/>
      <c r="R9" s="378"/>
      <c r="S9" s="378"/>
      <c r="T9" s="378"/>
      <c r="U9" s="378"/>
      <c r="V9" s="378"/>
      <c r="W9" s="324" t="s">
        <v>1257</v>
      </c>
      <c r="X9" s="379"/>
      <c r="Y9" s="379"/>
      <c r="Z9" s="383" t="str">
        <f>IFERROR(VLOOKUP(AJ9,'データ（学校番号・国番号等）'!E2:F206,2,FALSE),"自動表示")</f>
        <v>自動表示</v>
      </c>
      <c r="AA9" s="383"/>
      <c r="AB9" s="383"/>
      <c r="AC9" s="383"/>
      <c r="AD9" s="383"/>
      <c r="AE9" s="383"/>
      <c r="AF9" s="383"/>
      <c r="AG9" s="324" t="s">
        <v>1047</v>
      </c>
      <c r="AH9" s="379"/>
      <c r="AI9" s="379"/>
      <c r="AJ9" s="380"/>
      <c r="AK9" s="381"/>
      <c r="AL9" s="381"/>
      <c r="AM9" s="381"/>
      <c r="AN9" s="381"/>
      <c r="AO9" s="382"/>
    </row>
    <row r="10" spans="1:43" ht="22.5" customHeight="1" x14ac:dyDescent="0.15">
      <c r="A10" s="252" t="s">
        <v>2168</v>
      </c>
      <c r="B10" s="253"/>
      <c r="C10" s="253"/>
      <c r="D10" s="253"/>
      <c r="E10" s="253"/>
      <c r="F10" s="253"/>
      <c r="G10" s="254"/>
      <c r="H10" s="337" t="s">
        <v>1293</v>
      </c>
      <c r="I10" s="338"/>
      <c r="J10" s="338"/>
      <c r="K10" s="338"/>
      <c r="L10" s="377"/>
      <c r="M10" s="378"/>
      <c r="N10" s="378"/>
      <c r="O10" s="378"/>
      <c r="P10" s="378"/>
      <c r="Q10" s="378"/>
      <c r="R10" s="378"/>
      <c r="S10" s="378"/>
      <c r="T10" s="378"/>
      <c r="U10" s="378"/>
      <c r="V10" s="378"/>
      <c r="W10" s="324" t="s">
        <v>1257</v>
      </c>
      <c r="X10" s="379"/>
      <c r="Y10" s="379"/>
      <c r="Z10" s="383" t="str">
        <f>IFERROR(VLOOKUP(AJ10,'データ（学校番号・国番号等）'!E2:F206,2,FALSE),"自動表示")</f>
        <v>自動表示</v>
      </c>
      <c r="AA10" s="383"/>
      <c r="AB10" s="383"/>
      <c r="AC10" s="383"/>
      <c r="AD10" s="383"/>
      <c r="AE10" s="383"/>
      <c r="AF10" s="383"/>
      <c r="AG10" s="324" t="s">
        <v>1047</v>
      </c>
      <c r="AH10" s="379"/>
      <c r="AI10" s="379"/>
      <c r="AJ10" s="380"/>
      <c r="AK10" s="381"/>
      <c r="AL10" s="381"/>
      <c r="AM10" s="381"/>
      <c r="AN10" s="381"/>
      <c r="AO10" s="382"/>
    </row>
    <row r="11" spans="1:43" ht="22.5" customHeight="1" x14ac:dyDescent="0.15">
      <c r="A11" s="252" t="s">
        <v>17</v>
      </c>
      <c r="B11" s="253"/>
      <c r="C11" s="253"/>
      <c r="D11" s="253"/>
      <c r="E11" s="253"/>
      <c r="F11" s="253"/>
      <c r="G11" s="254"/>
      <c r="H11" s="256"/>
      <c r="I11" s="257"/>
      <c r="J11" s="257"/>
      <c r="K11" s="257"/>
      <c r="L11" s="257"/>
      <c r="M11" s="257"/>
      <c r="N11" s="257"/>
      <c r="O11" s="257"/>
      <c r="P11" s="257"/>
      <c r="Q11" s="257"/>
      <c r="R11" s="257"/>
      <c r="S11" s="257"/>
      <c r="T11" s="258"/>
      <c r="U11" s="255" t="s">
        <v>1007</v>
      </c>
      <c r="V11" s="255"/>
      <c r="W11" s="255"/>
      <c r="X11" s="255"/>
      <c r="Y11" s="255"/>
      <c r="Z11" s="339"/>
      <c r="AA11" s="180"/>
      <c r="AB11" s="180"/>
      <c r="AC11" s="180"/>
      <c r="AD11" s="180"/>
      <c r="AE11" s="180"/>
      <c r="AF11" s="180"/>
      <c r="AG11" s="180"/>
      <c r="AH11" s="180"/>
      <c r="AI11" s="180"/>
      <c r="AJ11" s="180"/>
      <c r="AK11" s="180"/>
      <c r="AL11" s="180"/>
      <c r="AM11" s="180"/>
      <c r="AN11" s="180"/>
      <c r="AO11" s="277"/>
    </row>
    <row r="12" spans="1:43" ht="20.100000000000001" customHeight="1" x14ac:dyDescent="0.15">
      <c r="A12" s="243" t="s">
        <v>18</v>
      </c>
      <c r="B12" s="244"/>
      <c r="C12" s="244"/>
      <c r="D12" s="244"/>
      <c r="E12" s="244"/>
      <c r="F12" s="244"/>
      <c r="G12" s="245"/>
      <c r="H12" s="249" t="s">
        <v>19</v>
      </c>
      <c r="I12" s="250"/>
      <c r="J12" s="250"/>
      <c r="K12" s="250"/>
      <c r="L12" s="250"/>
      <c r="M12" s="215"/>
      <c r="N12" s="215"/>
      <c r="O12" s="215"/>
      <c r="P12" s="215"/>
      <c r="Q12" s="215"/>
      <c r="R12" s="215"/>
      <c r="S12" s="215"/>
      <c r="T12" s="215"/>
      <c r="U12" s="215"/>
      <c r="V12" s="215"/>
      <c r="W12" s="215"/>
      <c r="X12" s="121" t="s">
        <v>20</v>
      </c>
      <c r="Y12" s="251" t="s">
        <v>21</v>
      </c>
      <c r="Z12" s="251"/>
      <c r="AA12" s="251"/>
      <c r="AB12" s="251"/>
      <c r="AC12" s="251"/>
      <c r="AD12" s="215"/>
      <c r="AE12" s="215"/>
      <c r="AF12" s="215"/>
      <c r="AG12" s="215"/>
      <c r="AH12" s="215"/>
      <c r="AI12" s="215"/>
      <c r="AJ12" s="215"/>
      <c r="AK12" s="215"/>
      <c r="AL12" s="215"/>
      <c r="AM12" s="215"/>
      <c r="AN12" s="215"/>
      <c r="AO12" s="135" t="s">
        <v>20</v>
      </c>
    </row>
    <row r="13" spans="1:43" ht="48" customHeight="1" x14ac:dyDescent="0.15">
      <c r="A13" s="246"/>
      <c r="B13" s="247"/>
      <c r="C13" s="247"/>
      <c r="D13" s="247"/>
      <c r="E13" s="247"/>
      <c r="F13" s="247"/>
      <c r="G13" s="248"/>
      <c r="H13" s="249" t="s">
        <v>22</v>
      </c>
      <c r="I13" s="250"/>
      <c r="J13" s="180"/>
      <c r="K13" s="180"/>
      <c r="L13" s="180"/>
      <c r="M13" s="180"/>
      <c r="N13" s="180"/>
      <c r="O13" s="180"/>
      <c r="P13" s="180"/>
      <c r="Q13" s="180"/>
      <c r="R13" s="180"/>
      <c r="S13" s="180"/>
      <c r="T13" s="180"/>
      <c r="U13" s="180"/>
      <c r="V13" s="180"/>
      <c r="W13" s="180"/>
      <c r="X13" s="180"/>
      <c r="Y13" s="180"/>
      <c r="Z13" s="180"/>
      <c r="AA13" s="180"/>
      <c r="AB13" s="180"/>
      <c r="AC13" s="180"/>
      <c r="AD13" s="180"/>
      <c r="AE13" s="180"/>
      <c r="AF13" s="180"/>
      <c r="AG13" s="180"/>
      <c r="AH13" s="180"/>
      <c r="AI13" s="180"/>
      <c r="AJ13" s="180"/>
      <c r="AK13" s="178" t="s">
        <v>1017</v>
      </c>
      <c r="AL13" s="178"/>
      <c r="AM13" s="178"/>
      <c r="AN13" s="178"/>
      <c r="AO13" s="179"/>
    </row>
    <row r="14" spans="1:43" ht="15.95" customHeight="1" x14ac:dyDescent="0.15">
      <c r="A14" s="243" t="s">
        <v>23</v>
      </c>
      <c r="B14" s="331"/>
      <c r="C14" s="331"/>
      <c r="D14" s="331"/>
      <c r="E14" s="331"/>
      <c r="F14" s="331"/>
      <c r="G14" s="332"/>
      <c r="H14" s="194" t="s">
        <v>24</v>
      </c>
      <c r="I14" s="194"/>
      <c r="J14" s="194"/>
      <c r="K14" s="194"/>
      <c r="L14" s="194" t="s">
        <v>25</v>
      </c>
      <c r="M14" s="194"/>
      <c r="N14" s="194"/>
      <c r="O14" s="201"/>
      <c r="P14" s="202"/>
      <c r="Q14" s="202"/>
      <c r="R14" s="202"/>
      <c r="S14" s="202"/>
      <c r="T14" s="202"/>
      <c r="U14" s="202"/>
      <c r="V14" s="202"/>
      <c r="W14" s="202"/>
      <c r="X14" s="202"/>
      <c r="Y14" s="202"/>
      <c r="Z14" s="202"/>
      <c r="AA14" s="202"/>
      <c r="AB14" s="202"/>
      <c r="AC14" s="202"/>
      <c r="AD14" s="202"/>
      <c r="AE14" s="202"/>
      <c r="AF14" s="202"/>
      <c r="AG14" s="202"/>
      <c r="AH14" s="202"/>
      <c r="AI14" s="202"/>
      <c r="AJ14" s="202"/>
      <c r="AK14" s="202"/>
      <c r="AL14" s="202"/>
      <c r="AM14" s="202"/>
      <c r="AN14" s="202"/>
      <c r="AO14" s="203"/>
    </row>
    <row r="15" spans="1:43" ht="39.950000000000003" customHeight="1" x14ac:dyDescent="0.15">
      <c r="A15" s="333"/>
      <c r="B15" s="334"/>
      <c r="C15" s="334"/>
      <c r="D15" s="334"/>
      <c r="E15" s="334"/>
      <c r="F15" s="334"/>
      <c r="G15" s="335"/>
      <c r="H15" s="294"/>
      <c r="I15" s="295"/>
      <c r="J15" s="295"/>
      <c r="K15" s="296"/>
      <c r="L15" s="194"/>
      <c r="M15" s="194"/>
      <c r="N15" s="194"/>
      <c r="O15" s="204"/>
      <c r="P15" s="205"/>
      <c r="Q15" s="205"/>
      <c r="R15" s="205"/>
      <c r="S15" s="205"/>
      <c r="T15" s="205"/>
      <c r="U15" s="205"/>
      <c r="V15" s="205"/>
      <c r="W15" s="205"/>
      <c r="X15" s="205"/>
      <c r="Y15" s="205"/>
      <c r="Z15" s="205"/>
      <c r="AA15" s="205"/>
      <c r="AB15" s="205"/>
      <c r="AC15" s="205"/>
      <c r="AD15" s="205"/>
      <c r="AE15" s="205"/>
      <c r="AF15" s="205"/>
      <c r="AG15" s="205"/>
      <c r="AH15" s="205"/>
      <c r="AI15" s="205"/>
      <c r="AJ15" s="205"/>
      <c r="AK15" s="205"/>
      <c r="AL15" s="205"/>
      <c r="AM15" s="205"/>
      <c r="AN15" s="205"/>
      <c r="AO15" s="206"/>
    </row>
    <row r="16" spans="1:43" ht="20.100000000000001" customHeight="1" x14ac:dyDescent="0.15">
      <c r="A16" s="194" t="s">
        <v>2583</v>
      </c>
      <c r="B16" s="194"/>
      <c r="C16" s="194"/>
      <c r="D16" s="194"/>
      <c r="E16" s="194"/>
      <c r="F16" s="194"/>
      <c r="G16" s="194"/>
      <c r="H16" s="345" t="s">
        <v>0</v>
      </c>
      <c r="I16" s="346"/>
      <c r="J16" s="346"/>
      <c r="K16" s="346"/>
      <c r="L16" s="346"/>
      <c r="M16" s="346"/>
      <c r="N16" s="347"/>
      <c r="O16" s="347"/>
      <c r="P16" s="347"/>
      <c r="Q16" s="347"/>
      <c r="R16" s="347"/>
      <c r="S16" s="347"/>
      <c r="T16" s="347"/>
      <c r="U16" s="347"/>
      <c r="V16" s="347"/>
      <c r="W16" s="347"/>
      <c r="X16" s="347"/>
      <c r="Y16" s="347"/>
      <c r="Z16" s="347"/>
      <c r="AA16" s="347"/>
      <c r="AB16" s="347"/>
      <c r="AC16" s="347"/>
      <c r="AD16" s="347"/>
      <c r="AE16" s="347"/>
      <c r="AF16" s="347"/>
      <c r="AG16" s="347"/>
      <c r="AH16" s="347"/>
      <c r="AI16" s="347"/>
      <c r="AJ16" s="347"/>
      <c r="AK16" s="347"/>
      <c r="AL16" s="347"/>
      <c r="AM16" s="347"/>
      <c r="AN16" s="347"/>
      <c r="AO16" s="348"/>
    </row>
    <row r="17" spans="1:47" ht="20.100000000000001" customHeight="1" x14ac:dyDescent="0.15">
      <c r="A17" s="194"/>
      <c r="B17" s="194"/>
      <c r="C17" s="194"/>
      <c r="D17" s="194"/>
      <c r="E17" s="194"/>
      <c r="F17" s="194"/>
      <c r="G17" s="194"/>
      <c r="H17" s="183" t="s">
        <v>26</v>
      </c>
      <c r="I17" s="184"/>
      <c r="J17" s="184"/>
      <c r="K17" s="184"/>
      <c r="L17" s="184"/>
      <c r="M17" s="184"/>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1"/>
      <c r="AL17" s="181"/>
      <c r="AM17" s="181"/>
      <c r="AN17" s="181"/>
      <c r="AO17" s="182"/>
    </row>
    <row r="18" spans="1:47" ht="20.100000000000001" customHeight="1" x14ac:dyDescent="0.15">
      <c r="A18" s="194"/>
      <c r="B18" s="194"/>
      <c r="C18" s="194"/>
      <c r="D18" s="194"/>
      <c r="E18" s="194"/>
      <c r="F18" s="194"/>
      <c r="G18" s="194"/>
      <c r="H18" s="183" t="s">
        <v>27</v>
      </c>
      <c r="I18" s="184"/>
      <c r="J18" s="184"/>
      <c r="K18" s="184"/>
      <c r="L18" s="184"/>
      <c r="M18" s="184"/>
      <c r="N18" s="122" t="s">
        <v>11</v>
      </c>
      <c r="O18" s="185"/>
      <c r="P18" s="185"/>
      <c r="Q18" s="185"/>
      <c r="R18" s="185"/>
      <c r="S18" s="185"/>
      <c r="T18" s="185"/>
      <c r="U18" s="185"/>
      <c r="V18" s="123" t="s">
        <v>28</v>
      </c>
      <c r="W18" s="186" t="s">
        <v>2468</v>
      </c>
      <c r="X18" s="186"/>
      <c r="Y18" s="186"/>
      <c r="Z18" s="186"/>
      <c r="AA18" s="186"/>
      <c r="AB18" s="186"/>
      <c r="AC18" s="186"/>
      <c r="AD18" s="186"/>
      <c r="AE18" s="124" t="s">
        <v>2462</v>
      </c>
      <c r="AF18" s="187"/>
      <c r="AG18" s="187"/>
      <c r="AH18" s="187"/>
      <c r="AI18" s="187"/>
      <c r="AJ18" s="187"/>
      <c r="AK18" s="187"/>
      <c r="AL18" s="187"/>
      <c r="AM18" s="187"/>
      <c r="AN18" s="187"/>
      <c r="AO18" s="125" t="s">
        <v>2463</v>
      </c>
    </row>
    <row r="19" spans="1:47" ht="20.100000000000001" customHeight="1" x14ac:dyDescent="0.15">
      <c r="A19" s="194"/>
      <c r="B19" s="194"/>
      <c r="C19" s="194"/>
      <c r="D19" s="194"/>
      <c r="E19" s="194"/>
      <c r="F19" s="194"/>
      <c r="G19" s="194"/>
      <c r="H19" s="279"/>
      <c r="I19" s="280"/>
      <c r="J19" s="281"/>
      <c r="K19" s="281"/>
      <c r="L19" s="126" t="s">
        <v>29</v>
      </c>
      <c r="M19" s="185"/>
      <c r="N19" s="185"/>
      <c r="O19" s="127" t="s">
        <v>9</v>
      </c>
      <c r="P19" s="185"/>
      <c r="Q19" s="185"/>
      <c r="R19" s="185"/>
      <c r="S19" s="185"/>
      <c r="T19" s="185"/>
      <c r="U19" s="185"/>
      <c r="V19" s="128" t="s">
        <v>30</v>
      </c>
      <c r="W19" s="280"/>
      <c r="X19" s="280"/>
      <c r="Y19" s="280"/>
      <c r="Z19" s="280"/>
      <c r="AA19" s="280"/>
      <c r="AB19" s="280"/>
      <c r="AC19" s="280"/>
      <c r="AD19" s="280"/>
      <c r="AE19" s="129" t="s">
        <v>31</v>
      </c>
      <c r="AF19" s="282" t="s">
        <v>32</v>
      </c>
      <c r="AG19" s="282"/>
      <c r="AH19" s="282"/>
      <c r="AI19" s="282"/>
      <c r="AJ19" s="282"/>
      <c r="AK19" s="185"/>
      <c r="AL19" s="185"/>
      <c r="AM19" s="185"/>
      <c r="AN19" s="185"/>
      <c r="AO19" s="130" t="s">
        <v>29</v>
      </c>
    </row>
    <row r="20" spans="1:47" ht="22.5" customHeight="1" x14ac:dyDescent="0.15">
      <c r="A20" s="283" t="s">
        <v>36</v>
      </c>
      <c r="B20" s="283"/>
      <c r="C20" s="283"/>
      <c r="D20" s="283"/>
      <c r="E20" s="283"/>
      <c r="F20" s="283"/>
      <c r="G20" s="283"/>
      <c r="H20" s="284"/>
      <c r="I20" s="285"/>
      <c r="J20" s="285"/>
      <c r="K20" s="285"/>
      <c r="L20" s="285"/>
      <c r="M20" s="285"/>
      <c r="N20" s="285"/>
      <c r="O20" s="285"/>
      <c r="P20" s="285"/>
      <c r="Q20" s="286"/>
      <c r="R20" s="297" t="s">
        <v>2476</v>
      </c>
      <c r="S20" s="195"/>
      <c r="T20" s="195"/>
      <c r="U20" s="195"/>
      <c r="V20" s="195"/>
      <c r="W20" s="195"/>
      <c r="X20" s="195"/>
      <c r="Y20" s="195"/>
      <c r="Z20" s="195"/>
      <c r="AA20" s="195"/>
      <c r="AB20" s="195"/>
      <c r="AC20" s="191"/>
      <c r="AD20" s="192"/>
      <c r="AE20" s="192"/>
      <c r="AF20" s="192"/>
      <c r="AG20" s="192"/>
      <c r="AH20" s="192"/>
      <c r="AI20" s="192"/>
      <c r="AJ20" s="192"/>
      <c r="AK20" s="192"/>
      <c r="AL20" s="192"/>
      <c r="AM20" s="192"/>
      <c r="AN20" s="192"/>
      <c r="AO20" s="193"/>
    </row>
    <row r="21" spans="1:47" ht="22.5" customHeight="1" x14ac:dyDescent="0.15">
      <c r="A21" s="283" t="s">
        <v>1259</v>
      </c>
      <c r="B21" s="283"/>
      <c r="C21" s="283"/>
      <c r="D21" s="283"/>
      <c r="E21" s="283"/>
      <c r="F21" s="283"/>
      <c r="G21" s="283"/>
      <c r="H21" s="349" t="s">
        <v>1261</v>
      </c>
      <c r="I21" s="350"/>
      <c r="J21" s="350"/>
      <c r="K21" s="350"/>
      <c r="L21" s="350"/>
      <c r="M21" s="350"/>
      <c r="N21" s="350"/>
      <c r="O21" s="350"/>
      <c r="P21" s="211" t="s">
        <v>1263</v>
      </c>
      <c r="Q21" s="211"/>
      <c r="R21" s="211"/>
      <c r="S21" s="212"/>
      <c r="T21" s="212"/>
      <c r="U21" s="200" t="s">
        <v>1262</v>
      </c>
      <c r="V21" s="200"/>
      <c r="W21" s="200"/>
      <c r="X21" s="207"/>
      <c r="Y21" s="209"/>
      <c r="Z21" s="176" t="s">
        <v>1310</v>
      </c>
      <c r="AA21" s="213"/>
      <c r="AB21" s="213"/>
      <c r="AC21" s="213"/>
      <c r="AD21" s="207"/>
      <c r="AE21" s="207"/>
      <c r="AF21" s="207"/>
      <c r="AG21" s="207"/>
      <c r="AH21" s="207"/>
      <c r="AI21" s="207"/>
      <c r="AJ21" s="208" t="s">
        <v>1311</v>
      </c>
      <c r="AK21" s="208"/>
      <c r="AL21" s="208"/>
      <c r="AM21" s="207"/>
      <c r="AN21" s="207"/>
      <c r="AO21" s="209"/>
    </row>
    <row r="22" spans="1:47" ht="22.5" customHeight="1" x14ac:dyDescent="0.15">
      <c r="A22" s="342" t="s">
        <v>1260</v>
      </c>
      <c r="B22" s="343"/>
      <c r="C22" s="343"/>
      <c r="D22" s="343"/>
      <c r="E22" s="343"/>
      <c r="F22" s="343"/>
      <c r="G22" s="344"/>
      <c r="H22" s="174" t="s">
        <v>1264</v>
      </c>
      <c r="I22" s="175"/>
      <c r="J22" s="175"/>
      <c r="K22" s="175" t="s">
        <v>2571</v>
      </c>
      <c r="L22" s="175"/>
      <c r="M22" s="190"/>
      <c r="N22" s="190"/>
      <c r="O22" s="175" t="s">
        <v>2572</v>
      </c>
      <c r="P22" s="175"/>
      <c r="Q22" s="175"/>
      <c r="R22" s="175"/>
      <c r="S22" s="212"/>
      <c r="T22" s="212"/>
      <c r="U22" s="212"/>
      <c r="V22" s="210" t="s">
        <v>1265</v>
      </c>
      <c r="W22" s="211"/>
      <c r="X22" s="188"/>
      <c r="Y22" s="189"/>
      <c r="Z22" s="176" t="s">
        <v>1310</v>
      </c>
      <c r="AA22" s="177"/>
      <c r="AB22" s="177"/>
      <c r="AC22" s="177"/>
      <c r="AD22" s="207"/>
      <c r="AE22" s="207"/>
      <c r="AF22" s="207"/>
      <c r="AG22" s="207"/>
      <c r="AH22" s="207"/>
      <c r="AI22" s="207"/>
      <c r="AJ22" s="208" t="s">
        <v>1311</v>
      </c>
      <c r="AK22" s="208"/>
      <c r="AL22" s="208"/>
      <c r="AM22" s="207"/>
      <c r="AN22" s="207"/>
      <c r="AO22" s="209"/>
      <c r="AP22" s="170"/>
      <c r="AQ22" s="170"/>
      <c r="AR22" s="170"/>
      <c r="AS22" s="170"/>
      <c r="AT22" s="170"/>
      <c r="AU22" s="170"/>
    </row>
    <row r="23" spans="1:47" s="16" customFormat="1" ht="22.5" customHeight="1" x14ac:dyDescent="0.15">
      <c r="A23" s="224" t="s">
        <v>34</v>
      </c>
      <c r="B23" s="225"/>
      <c r="C23" s="225"/>
      <c r="D23" s="225"/>
      <c r="E23" s="225"/>
      <c r="F23" s="225"/>
      <c r="G23" s="226"/>
      <c r="H23" s="230">
        <v>2021</v>
      </c>
      <c r="I23" s="231"/>
      <c r="J23" s="231"/>
      <c r="K23" s="131" t="s">
        <v>29</v>
      </c>
      <c r="L23" s="215"/>
      <c r="M23" s="215"/>
      <c r="N23" s="215"/>
      <c r="O23" s="195" t="s">
        <v>37</v>
      </c>
      <c r="P23" s="195"/>
      <c r="Q23" s="195"/>
      <c r="R23" s="232">
        <v>20</v>
      </c>
      <c r="S23" s="233"/>
      <c r="T23" s="215"/>
      <c r="U23" s="215"/>
      <c r="V23" s="120" t="s">
        <v>8</v>
      </c>
      <c r="W23" s="215"/>
      <c r="X23" s="215"/>
      <c r="Y23" s="215"/>
      <c r="Z23" s="195" t="s">
        <v>38</v>
      </c>
      <c r="AA23" s="195"/>
      <c r="AB23" s="195"/>
      <c r="AC23" s="120"/>
      <c r="AD23" s="120"/>
      <c r="AE23" s="197" t="str">
        <f>IF(W23="","",DATEDIF(DATE("2021",L23,1),IF(W23="12",DATE(T23+2001,1,1),DATE(T23+2000,W23+1,1)),"M"))</f>
        <v/>
      </c>
      <c r="AF23" s="197"/>
      <c r="AG23" s="197"/>
      <c r="AH23" s="197"/>
      <c r="AI23" s="198" t="s">
        <v>39</v>
      </c>
      <c r="AJ23" s="198"/>
      <c r="AK23" s="198"/>
      <c r="AL23" s="198"/>
      <c r="AM23" s="198"/>
      <c r="AN23" s="198"/>
      <c r="AO23" s="199"/>
      <c r="AP23" s="11" t="str">
        <f>IF(L23="","",H23&amp;"."&amp;L23)</f>
        <v/>
      </c>
    </row>
    <row r="24" spans="1:47" s="16" customFormat="1" ht="22.5" customHeight="1" x14ac:dyDescent="0.15">
      <c r="A24" s="227" t="s">
        <v>35</v>
      </c>
      <c r="B24" s="228"/>
      <c r="C24" s="228"/>
      <c r="D24" s="228"/>
      <c r="E24" s="228"/>
      <c r="F24" s="228"/>
      <c r="G24" s="229"/>
      <c r="H24" s="230">
        <v>2021</v>
      </c>
      <c r="I24" s="231"/>
      <c r="J24" s="231"/>
      <c r="K24" s="131" t="s">
        <v>29</v>
      </c>
      <c r="L24" s="215"/>
      <c r="M24" s="215"/>
      <c r="N24" s="215"/>
      <c r="O24" s="195" t="s">
        <v>37</v>
      </c>
      <c r="P24" s="195"/>
      <c r="Q24" s="195"/>
      <c r="R24" s="232">
        <v>20</v>
      </c>
      <c r="S24" s="233"/>
      <c r="T24" s="215"/>
      <c r="U24" s="215"/>
      <c r="V24" s="120" t="s">
        <v>8</v>
      </c>
      <c r="W24" s="215"/>
      <c r="X24" s="215"/>
      <c r="Y24" s="215"/>
      <c r="Z24" s="195" t="s">
        <v>38</v>
      </c>
      <c r="AA24" s="195"/>
      <c r="AB24" s="195"/>
      <c r="AC24" s="120"/>
      <c r="AD24" s="120"/>
      <c r="AE24" s="196" t="str">
        <f>IF(W24="","",DATEDIF(DATE("2021",L24,1),IF(W24="12",DATE(T24+2001,1,1),DATE(T24+2000,W24+1,1)),"M"))</f>
        <v/>
      </c>
      <c r="AF24" s="196"/>
      <c r="AG24" s="196"/>
      <c r="AH24" s="196"/>
      <c r="AI24" s="198" t="s">
        <v>39</v>
      </c>
      <c r="AJ24" s="198"/>
      <c r="AK24" s="198"/>
      <c r="AL24" s="198"/>
      <c r="AM24" s="198"/>
      <c r="AN24" s="198"/>
      <c r="AO24" s="199"/>
      <c r="AP24" s="11" t="str">
        <f>IF(T23="","",R23&amp;T23&amp;"."&amp;W23)</f>
        <v/>
      </c>
    </row>
    <row r="25" spans="1:47" ht="22.5" customHeight="1" x14ac:dyDescent="0.15">
      <c r="A25" s="217" t="s">
        <v>40</v>
      </c>
      <c r="B25" s="218"/>
      <c r="C25" s="218"/>
      <c r="D25" s="218"/>
      <c r="E25" s="218"/>
      <c r="F25" s="218"/>
      <c r="G25" s="219"/>
      <c r="H25" s="234" t="s">
        <v>41</v>
      </c>
      <c r="I25" s="234"/>
      <c r="J25" s="234"/>
      <c r="K25" s="234"/>
      <c r="L25" s="234"/>
      <c r="M25" s="234"/>
      <c r="N25" s="234"/>
      <c r="O25" s="235"/>
      <c r="P25" s="236"/>
      <c r="Q25" s="236"/>
      <c r="R25" s="236"/>
      <c r="S25" s="236"/>
      <c r="T25" s="236"/>
      <c r="U25" s="236"/>
      <c r="V25" s="236"/>
      <c r="W25" s="236"/>
      <c r="X25" s="236"/>
      <c r="Y25" s="236"/>
      <c r="Z25" s="236"/>
      <c r="AA25" s="236"/>
      <c r="AB25" s="236"/>
      <c r="AC25" s="236"/>
      <c r="AD25" s="236"/>
      <c r="AE25" s="236"/>
      <c r="AF25" s="236"/>
      <c r="AG25" s="236"/>
      <c r="AH25" s="236"/>
      <c r="AI25" s="236"/>
      <c r="AJ25" s="236"/>
      <c r="AK25" s="236"/>
      <c r="AL25" s="236"/>
      <c r="AM25" s="236"/>
      <c r="AN25" s="236"/>
      <c r="AO25" s="237"/>
    </row>
    <row r="26" spans="1:47" ht="22.5" customHeight="1" x14ac:dyDescent="0.15">
      <c r="A26" s="220"/>
      <c r="B26" s="221"/>
      <c r="C26" s="221"/>
      <c r="D26" s="221"/>
      <c r="E26" s="221"/>
      <c r="F26" s="221"/>
      <c r="G26" s="222"/>
      <c r="H26" s="223" t="s">
        <v>42</v>
      </c>
      <c r="I26" s="223"/>
      <c r="J26" s="223"/>
      <c r="K26" s="223"/>
      <c r="L26" s="223"/>
      <c r="M26" s="223"/>
      <c r="N26" s="223"/>
      <c r="O26" s="235"/>
      <c r="P26" s="238"/>
      <c r="Q26" s="238"/>
      <c r="R26" s="238"/>
      <c r="S26" s="238"/>
      <c r="T26" s="238"/>
      <c r="U26" s="238"/>
      <c r="V26" s="238"/>
      <c r="W26" s="238"/>
      <c r="X26" s="238"/>
      <c r="Y26" s="239"/>
      <c r="Z26" s="240" t="s">
        <v>1280</v>
      </c>
      <c r="AA26" s="241"/>
      <c r="AB26" s="241"/>
      <c r="AC26" s="241"/>
      <c r="AD26" s="241"/>
      <c r="AE26" s="241"/>
      <c r="AF26" s="242"/>
      <c r="AG26" s="214"/>
      <c r="AH26" s="215"/>
      <c r="AI26" s="215"/>
      <c r="AJ26" s="215"/>
      <c r="AK26" s="215"/>
      <c r="AL26" s="215"/>
      <c r="AM26" s="215"/>
      <c r="AN26" s="215"/>
      <c r="AO26" s="216"/>
    </row>
    <row r="27" spans="1:47" ht="13.5" customHeight="1" x14ac:dyDescent="0.15">
      <c r="A27" s="345" t="s">
        <v>43</v>
      </c>
      <c r="B27" s="346"/>
      <c r="C27" s="346"/>
      <c r="D27" s="346"/>
      <c r="E27" s="346"/>
      <c r="F27" s="346"/>
      <c r="G27" s="359"/>
      <c r="H27" s="366"/>
      <c r="I27" s="367"/>
      <c r="J27" s="367"/>
      <c r="K27" s="367"/>
      <c r="L27" s="367"/>
      <c r="M27" s="367"/>
      <c r="N27" s="367"/>
      <c r="O27" s="367"/>
      <c r="P27" s="367"/>
      <c r="Q27" s="367"/>
      <c r="R27" s="367"/>
      <c r="S27" s="367"/>
      <c r="T27" s="367"/>
      <c r="U27" s="367"/>
      <c r="V27" s="367"/>
      <c r="W27" s="367"/>
      <c r="X27" s="367"/>
      <c r="Y27" s="367"/>
      <c r="Z27" s="367"/>
      <c r="AA27" s="367"/>
      <c r="AB27" s="367"/>
      <c r="AC27" s="367"/>
      <c r="AD27" s="367"/>
      <c r="AE27" s="367"/>
      <c r="AF27" s="367"/>
      <c r="AG27" s="367"/>
      <c r="AH27" s="367"/>
      <c r="AI27" s="367"/>
      <c r="AJ27" s="367"/>
      <c r="AK27" s="367"/>
      <c r="AL27" s="367"/>
      <c r="AM27" s="367"/>
      <c r="AN27" s="367"/>
      <c r="AO27" s="368"/>
    </row>
    <row r="28" spans="1:47" ht="13.5" customHeight="1" x14ac:dyDescent="0.15">
      <c r="A28" s="360"/>
      <c r="B28" s="361"/>
      <c r="C28" s="361"/>
      <c r="D28" s="361"/>
      <c r="E28" s="361"/>
      <c r="F28" s="361"/>
      <c r="G28" s="362"/>
      <c r="H28" s="369"/>
      <c r="I28" s="370"/>
      <c r="J28" s="370"/>
      <c r="K28" s="370"/>
      <c r="L28" s="370"/>
      <c r="M28" s="370"/>
      <c r="N28" s="370"/>
      <c r="O28" s="370"/>
      <c r="P28" s="370"/>
      <c r="Q28" s="370"/>
      <c r="R28" s="370"/>
      <c r="S28" s="370"/>
      <c r="T28" s="370"/>
      <c r="U28" s="370"/>
      <c r="V28" s="370"/>
      <c r="W28" s="370"/>
      <c r="X28" s="370"/>
      <c r="Y28" s="370"/>
      <c r="Z28" s="370"/>
      <c r="AA28" s="370"/>
      <c r="AB28" s="370"/>
      <c r="AC28" s="370"/>
      <c r="AD28" s="370"/>
      <c r="AE28" s="370"/>
      <c r="AF28" s="370"/>
      <c r="AG28" s="370"/>
      <c r="AH28" s="370"/>
      <c r="AI28" s="370"/>
      <c r="AJ28" s="370"/>
      <c r="AK28" s="370"/>
      <c r="AL28" s="370"/>
      <c r="AM28" s="370"/>
      <c r="AN28" s="370"/>
      <c r="AO28" s="371"/>
    </row>
    <row r="29" spans="1:47" ht="13.5" customHeight="1" x14ac:dyDescent="0.15">
      <c r="A29" s="360"/>
      <c r="B29" s="361"/>
      <c r="C29" s="361"/>
      <c r="D29" s="361"/>
      <c r="E29" s="361"/>
      <c r="F29" s="361"/>
      <c r="G29" s="362"/>
      <c r="H29" s="369"/>
      <c r="I29" s="370"/>
      <c r="J29" s="370"/>
      <c r="K29" s="370"/>
      <c r="L29" s="370"/>
      <c r="M29" s="370"/>
      <c r="N29" s="370"/>
      <c r="O29" s="370"/>
      <c r="P29" s="370"/>
      <c r="Q29" s="370"/>
      <c r="R29" s="370"/>
      <c r="S29" s="370"/>
      <c r="T29" s="370"/>
      <c r="U29" s="370"/>
      <c r="V29" s="370"/>
      <c r="W29" s="370"/>
      <c r="X29" s="370"/>
      <c r="Y29" s="370"/>
      <c r="Z29" s="370"/>
      <c r="AA29" s="370"/>
      <c r="AB29" s="370"/>
      <c r="AC29" s="370"/>
      <c r="AD29" s="370"/>
      <c r="AE29" s="370"/>
      <c r="AF29" s="370"/>
      <c r="AG29" s="370"/>
      <c r="AH29" s="370"/>
      <c r="AI29" s="370"/>
      <c r="AJ29" s="370"/>
      <c r="AK29" s="370"/>
      <c r="AL29" s="370"/>
      <c r="AM29" s="370"/>
      <c r="AN29" s="370"/>
      <c r="AO29" s="371"/>
    </row>
    <row r="30" spans="1:47" ht="13.5" customHeight="1" x14ac:dyDescent="0.15">
      <c r="A30" s="360"/>
      <c r="B30" s="361"/>
      <c r="C30" s="361"/>
      <c r="D30" s="361"/>
      <c r="E30" s="361"/>
      <c r="F30" s="361"/>
      <c r="G30" s="362"/>
      <c r="H30" s="369"/>
      <c r="I30" s="370"/>
      <c r="J30" s="370"/>
      <c r="K30" s="370"/>
      <c r="L30" s="370"/>
      <c r="M30" s="370"/>
      <c r="N30" s="370"/>
      <c r="O30" s="370"/>
      <c r="P30" s="370"/>
      <c r="Q30" s="370"/>
      <c r="R30" s="370"/>
      <c r="S30" s="370"/>
      <c r="T30" s="370"/>
      <c r="U30" s="370"/>
      <c r="V30" s="370"/>
      <c r="W30" s="370"/>
      <c r="X30" s="370"/>
      <c r="Y30" s="370"/>
      <c r="Z30" s="370"/>
      <c r="AA30" s="370"/>
      <c r="AB30" s="370"/>
      <c r="AC30" s="370"/>
      <c r="AD30" s="370"/>
      <c r="AE30" s="370"/>
      <c r="AF30" s="370"/>
      <c r="AG30" s="370"/>
      <c r="AH30" s="370"/>
      <c r="AI30" s="370"/>
      <c r="AJ30" s="370"/>
      <c r="AK30" s="370"/>
      <c r="AL30" s="370"/>
      <c r="AM30" s="370"/>
      <c r="AN30" s="370"/>
      <c r="AO30" s="371"/>
    </row>
    <row r="31" spans="1:47" ht="13.5" customHeight="1" x14ac:dyDescent="0.15">
      <c r="A31" s="360"/>
      <c r="B31" s="361"/>
      <c r="C31" s="361"/>
      <c r="D31" s="361"/>
      <c r="E31" s="361"/>
      <c r="F31" s="361"/>
      <c r="G31" s="362"/>
      <c r="H31" s="369"/>
      <c r="I31" s="370"/>
      <c r="J31" s="370"/>
      <c r="K31" s="370"/>
      <c r="L31" s="370"/>
      <c r="M31" s="370"/>
      <c r="N31" s="370"/>
      <c r="O31" s="370"/>
      <c r="P31" s="370"/>
      <c r="Q31" s="370"/>
      <c r="R31" s="370"/>
      <c r="S31" s="370"/>
      <c r="T31" s="370"/>
      <c r="U31" s="370"/>
      <c r="V31" s="370"/>
      <c r="W31" s="370"/>
      <c r="X31" s="370"/>
      <c r="Y31" s="370"/>
      <c r="Z31" s="370"/>
      <c r="AA31" s="370"/>
      <c r="AB31" s="370"/>
      <c r="AC31" s="370"/>
      <c r="AD31" s="370"/>
      <c r="AE31" s="370"/>
      <c r="AF31" s="370"/>
      <c r="AG31" s="370"/>
      <c r="AH31" s="370"/>
      <c r="AI31" s="370"/>
      <c r="AJ31" s="370"/>
      <c r="AK31" s="370"/>
      <c r="AL31" s="370"/>
      <c r="AM31" s="370"/>
      <c r="AN31" s="370"/>
      <c r="AO31" s="371"/>
    </row>
    <row r="32" spans="1:47" ht="13.5" customHeight="1" x14ac:dyDescent="0.15">
      <c r="A32" s="360"/>
      <c r="B32" s="361"/>
      <c r="C32" s="361"/>
      <c r="D32" s="361"/>
      <c r="E32" s="361"/>
      <c r="F32" s="361"/>
      <c r="G32" s="362"/>
      <c r="H32" s="369"/>
      <c r="I32" s="370"/>
      <c r="J32" s="370"/>
      <c r="K32" s="370"/>
      <c r="L32" s="370"/>
      <c r="M32" s="370"/>
      <c r="N32" s="370"/>
      <c r="O32" s="370"/>
      <c r="P32" s="370"/>
      <c r="Q32" s="370"/>
      <c r="R32" s="370"/>
      <c r="S32" s="370"/>
      <c r="T32" s="370"/>
      <c r="U32" s="370"/>
      <c r="V32" s="370"/>
      <c r="W32" s="370"/>
      <c r="X32" s="370"/>
      <c r="Y32" s="370"/>
      <c r="Z32" s="370"/>
      <c r="AA32" s="370"/>
      <c r="AB32" s="370"/>
      <c r="AC32" s="370"/>
      <c r="AD32" s="370"/>
      <c r="AE32" s="370"/>
      <c r="AF32" s="370"/>
      <c r="AG32" s="370"/>
      <c r="AH32" s="370"/>
      <c r="AI32" s="370"/>
      <c r="AJ32" s="370"/>
      <c r="AK32" s="370"/>
      <c r="AL32" s="370"/>
      <c r="AM32" s="370"/>
      <c r="AN32" s="370"/>
      <c r="AO32" s="371"/>
    </row>
    <row r="33" spans="1:41" ht="13.5" customHeight="1" x14ac:dyDescent="0.15">
      <c r="A33" s="360"/>
      <c r="B33" s="361"/>
      <c r="C33" s="361"/>
      <c r="D33" s="361"/>
      <c r="E33" s="361"/>
      <c r="F33" s="361"/>
      <c r="G33" s="362"/>
      <c r="H33" s="369"/>
      <c r="I33" s="370"/>
      <c r="J33" s="370"/>
      <c r="K33" s="370"/>
      <c r="L33" s="370"/>
      <c r="M33" s="370"/>
      <c r="N33" s="370"/>
      <c r="O33" s="370"/>
      <c r="P33" s="370"/>
      <c r="Q33" s="370"/>
      <c r="R33" s="370"/>
      <c r="S33" s="370"/>
      <c r="T33" s="370"/>
      <c r="U33" s="370"/>
      <c r="V33" s="370"/>
      <c r="W33" s="370"/>
      <c r="X33" s="370"/>
      <c r="Y33" s="370"/>
      <c r="Z33" s="370"/>
      <c r="AA33" s="370"/>
      <c r="AB33" s="370"/>
      <c r="AC33" s="370"/>
      <c r="AD33" s="370"/>
      <c r="AE33" s="370"/>
      <c r="AF33" s="370"/>
      <c r="AG33" s="370"/>
      <c r="AH33" s="370"/>
      <c r="AI33" s="370"/>
      <c r="AJ33" s="370"/>
      <c r="AK33" s="370"/>
      <c r="AL33" s="370"/>
      <c r="AM33" s="370"/>
      <c r="AN33" s="370"/>
      <c r="AO33" s="371"/>
    </row>
    <row r="34" spans="1:41" ht="13.5" customHeight="1" x14ac:dyDescent="0.15">
      <c r="A34" s="363"/>
      <c r="B34" s="364"/>
      <c r="C34" s="364"/>
      <c r="D34" s="364"/>
      <c r="E34" s="364"/>
      <c r="F34" s="364"/>
      <c r="G34" s="365"/>
      <c r="H34" s="372"/>
      <c r="I34" s="373"/>
      <c r="J34" s="373"/>
      <c r="K34" s="373"/>
      <c r="L34" s="373"/>
      <c r="M34" s="373"/>
      <c r="N34" s="373"/>
      <c r="O34" s="373"/>
      <c r="P34" s="373"/>
      <c r="Q34" s="373"/>
      <c r="R34" s="373"/>
      <c r="S34" s="373"/>
      <c r="T34" s="373"/>
      <c r="U34" s="373"/>
      <c r="V34" s="373"/>
      <c r="W34" s="373"/>
      <c r="X34" s="373"/>
      <c r="Y34" s="373"/>
      <c r="Z34" s="373"/>
      <c r="AA34" s="373"/>
      <c r="AB34" s="373"/>
      <c r="AC34" s="373"/>
      <c r="AD34" s="373"/>
      <c r="AE34" s="373"/>
      <c r="AF34" s="373"/>
      <c r="AG34" s="373"/>
      <c r="AH34" s="373"/>
      <c r="AI34" s="373"/>
      <c r="AJ34" s="373"/>
      <c r="AK34" s="373"/>
      <c r="AL34" s="373"/>
      <c r="AM34" s="373"/>
      <c r="AN34" s="373"/>
      <c r="AO34" s="374"/>
    </row>
    <row r="35" spans="1:41" ht="22.5" customHeight="1" x14ac:dyDescent="0.15">
      <c r="A35" s="342" t="s">
        <v>44</v>
      </c>
      <c r="B35" s="375"/>
      <c r="C35" s="375"/>
      <c r="D35" s="375"/>
      <c r="E35" s="375"/>
      <c r="F35" s="375"/>
      <c r="G35" s="376"/>
      <c r="H35" s="272"/>
      <c r="I35" s="265"/>
      <c r="J35" s="265"/>
      <c r="K35" s="265"/>
      <c r="L35" s="265"/>
      <c r="M35" s="265"/>
      <c r="N35" s="265"/>
      <c r="O35" s="265"/>
      <c r="P35" s="265"/>
      <c r="Q35" s="265"/>
      <c r="R35" s="265"/>
      <c r="S35" s="273"/>
      <c r="T35" s="363" t="s">
        <v>1031</v>
      </c>
      <c r="U35" s="364"/>
      <c r="V35" s="364"/>
      <c r="W35" s="364"/>
      <c r="X35" s="364"/>
      <c r="Y35" s="364"/>
      <c r="Z35" s="364"/>
      <c r="AA35" s="364"/>
      <c r="AB35" s="364"/>
      <c r="AC35" s="364"/>
      <c r="AD35" s="364"/>
      <c r="AE35" s="364"/>
      <c r="AF35" s="364"/>
      <c r="AG35" s="364"/>
      <c r="AH35" s="364"/>
      <c r="AI35" s="364"/>
      <c r="AJ35" s="364"/>
      <c r="AK35" s="365"/>
      <c r="AL35" s="272"/>
      <c r="AM35" s="265"/>
      <c r="AN35" s="265"/>
      <c r="AO35" s="273"/>
    </row>
    <row r="36" spans="1:41" s="117" customFormat="1" ht="20.100000000000001" customHeight="1" x14ac:dyDescent="0.15">
      <c r="A36" s="194" t="s">
        <v>2548</v>
      </c>
      <c r="B36" s="194"/>
      <c r="C36" s="194"/>
      <c r="D36" s="194"/>
      <c r="E36" s="194"/>
      <c r="F36" s="194"/>
      <c r="G36" s="194"/>
      <c r="H36" s="275" t="s">
        <v>2549</v>
      </c>
      <c r="I36" s="276"/>
      <c r="J36" s="276"/>
      <c r="K36" s="276"/>
      <c r="L36" s="276"/>
      <c r="M36" s="276"/>
      <c r="N36" s="180"/>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277"/>
    </row>
    <row r="37" spans="1:41" s="117" customFormat="1" ht="20.100000000000001" customHeight="1" x14ac:dyDescent="0.15">
      <c r="A37" s="194"/>
      <c r="B37" s="194"/>
      <c r="C37" s="194"/>
      <c r="D37" s="194"/>
      <c r="E37" s="194"/>
      <c r="F37" s="194"/>
      <c r="G37" s="194"/>
      <c r="H37" s="183" t="s">
        <v>2550</v>
      </c>
      <c r="I37" s="184"/>
      <c r="J37" s="184"/>
      <c r="K37" s="184"/>
      <c r="L37" s="184"/>
      <c r="M37" s="184"/>
      <c r="N37" s="181"/>
      <c r="O37" s="181"/>
      <c r="P37" s="181"/>
      <c r="Q37" s="181"/>
      <c r="R37" s="181"/>
      <c r="S37" s="181"/>
      <c r="T37" s="181"/>
      <c r="U37" s="181"/>
      <c r="V37" s="181"/>
      <c r="W37" s="181"/>
      <c r="X37" s="181"/>
      <c r="Y37" s="181"/>
      <c r="Z37" s="181"/>
      <c r="AA37" s="181"/>
      <c r="AB37" s="181"/>
      <c r="AC37" s="181"/>
      <c r="AD37" s="181"/>
      <c r="AE37" s="181"/>
      <c r="AF37" s="181"/>
      <c r="AG37" s="181"/>
      <c r="AH37" s="181"/>
      <c r="AI37" s="181"/>
      <c r="AJ37" s="181"/>
      <c r="AK37" s="181"/>
      <c r="AL37" s="181"/>
      <c r="AM37" s="181"/>
      <c r="AN37" s="181"/>
      <c r="AO37" s="182"/>
    </row>
    <row r="38" spans="1:41" s="117" customFormat="1" ht="22.5" customHeight="1" x14ac:dyDescent="0.15">
      <c r="A38" s="194"/>
      <c r="B38" s="194"/>
      <c r="C38" s="194"/>
      <c r="D38" s="194"/>
      <c r="E38" s="194"/>
      <c r="F38" s="194"/>
      <c r="G38" s="194"/>
      <c r="H38" s="183" t="s">
        <v>2551</v>
      </c>
      <c r="I38" s="184"/>
      <c r="J38" s="184"/>
      <c r="K38" s="184"/>
      <c r="L38" s="184"/>
      <c r="M38" s="184"/>
      <c r="N38" s="215"/>
      <c r="O38" s="215"/>
      <c r="P38" s="215"/>
      <c r="Q38" s="215"/>
      <c r="R38" s="120" t="s">
        <v>8</v>
      </c>
      <c r="S38" s="215"/>
      <c r="T38" s="215"/>
      <c r="U38" s="120" t="s">
        <v>9</v>
      </c>
      <c r="V38" s="163" t="s">
        <v>33</v>
      </c>
      <c r="W38" s="215"/>
      <c r="X38" s="215"/>
      <c r="Y38" s="215"/>
      <c r="Z38" s="215"/>
      <c r="AA38" s="120" t="s">
        <v>8</v>
      </c>
      <c r="AB38" s="215"/>
      <c r="AC38" s="215"/>
      <c r="AD38" s="120" t="s">
        <v>9</v>
      </c>
      <c r="AE38" s="167"/>
      <c r="AF38" s="167"/>
      <c r="AG38" s="167"/>
      <c r="AH38" s="167"/>
      <c r="AI38" s="167"/>
      <c r="AJ38" s="167"/>
      <c r="AK38" s="167"/>
      <c r="AL38" s="167"/>
      <c r="AM38" s="167"/>
      <c r="AN38" s="167"/>
      <c r="AO38" s="168"/>
    </row>
    <row r="39" spans="1:41" ht="30" customHeight="1" x14ac:dyDescent="0.15">
      <c r="A39" s="385" t="s">
        <v>1044</v>
      </c>
      <c r="B39" s="386"/>
      <c r="C39" s="386"/>
      <c r="D39" s="386"/>
      <c r="E39" s="386"/>
      <c r="F39" s="386"/>
      <c r="G39" s="387"/>
      <c r="H39" s="388"/>
      <c r="I39" s="389"/>
      <c r="J39" s="389"/>
      <c r="K39" s="389"/>
      <c r="L39" s="389"/>
      <c r="M39" s="389"/>
      <c r="N39" s="389"/>
      <c r="O39" s="389"/>
      <c r="P39" s="389"/>
      <c r="Q39" s="389"/>
      <c r="R39" s="389"/>
      <c r="S39" s="389"/>
      <c r="T39" s="389"/>
      <c r="U39" s="389"/>
      <c r="V39" s="389"/>
      <c r="W39" s="389"/>
      <c r="X39" s="389"/>
      <c r="Y39" s="389"/>
      <c r="Z39" s="389"/>
      <c r="AA39" s="389"/>
      <c r="AB39" s="389"/>
      <c r="AC39" s="389"/>
      <c r="AD39" s="389"/>
      <c r="AE39" s="389"/>
      <c r="AF39" s="389"/>
      <c r="AG39" s="389"/>
      <c r="AH39" s="389"/>
      <c r="AI39" s="389"/>
      <c r="AJ39" s="389"/>
      <c r="AK39" s="389"/>
      <c r="AL39" s="389"/>
      <c r="AM39" s="389"/>
      <c r="AN39" s="389"/>
      <c r="AO39" s="390"/>
    </row>
    <row r="40" spans="1:41" ht="22.5" customHeight="1" x14ac:dyDescent="0.15">
      <c r="A40" s="266" t="s">
        <v>45</v>
      </c>
      <c r="B40" s="267"/>
      <c r="C40" s="267"/>
      <c r="D40" s="267"/>
      <c r="E40" s="267"/>
      <c r="F40" s="267"/>
      <c r="G40" s="268"/>
      <c r="H40" s="26" t="s">
        <v>1028</v>
      </c>
      <c r="I40" s="265"/>
      <c r="J40" s="265"/>
      <c r="K40" s="265"/>
      <c r="L40" s="265"/>
      <c r="M40" s="25" t="s">
        <v>1029</v>
      </c>
      <c r="N40" s="34" t="s">
        <v>1030</v>
      </c>
      <c r="O40" s="34"/>
      <c r="P40" s="32"/>
      <c r="Q40" s="35"/>
      <c r="R40" s="35"/>
      <c r="S40" s="35"/>
      <c r="T40" s="36"/>
      <c r="U40" s="33"/>
      <c r="V40" s="33"/>
      <c r="W40" s="33"/>
      <c r="X40" s="36"/>
      <c r="Y40" s="33"/>
      <c r="Z40" s="33"/>
      <c r="AA40" s="33"/>
      <c r="AB40" s="33"/>
      <c r="AC40" s="33"/>
      <c r="AD40" s="33"/>
      <c r="AE40" s="33"/>
      <c r="AF40" s="33"/>
      <c r="AG40" s="116"/>
      <c r="AH40" s="33"/>
      <c r="AI40" s="33"/>
      <c r="AJ40" s="33"/>
      <c r="AK40" s="33"/>
      <c r="AL40" s="33"/>
      <c r="AM40" s="33"/>
      <c r="AN40" s="33"/>
      <c r="AO40" s="27"/>
    </row>
    <row r="41" spans="1:41" ht="22.5" customHeight="1" x14ac:dyDescent="0.15">
      <c r="A41" s="269"/>
      <c r="B41" s="270"/>
      <c r="C41" s="270"/>
      <c r="D41" s="270"/>
      <c r="E41" s="270"/>
      <c r="F41" s="270"/>
      <c r="G41" s="271"/>
      <c r="H41" s="272"/>
      <c r="I41" s="265"/>
      <c r="J41" s="265"/>
      <c r="K41" s="265"/>
      <c r="L41" s="25" t="s">
        <v>8</v>
      </c>
      <c r="M41" s="265"/>
      <c r="N41" s="265"/>
      <c r="O41" s="25" t="s">
        <v>9</v>
      </c>
      <c r="P41" s="26" t="s">
        <v>33</v>
      </c>
      <c r="Q41" s="265"/>
      <c r="R41" s="265"/>
      <c r="S41" s="265"/>
      <c r="T41" s="265"/>
      <c r="U41" s="22" t="s">
        <v>8</v>
      </c>
      <c r="V41" s="265"/>
      <c r="W41" s="265"/>
      <c r="X41" s="28" t="s">
        <v>9</v>
      </c>
      <c r="Y41" s="270" t="s">
        <v>46</v>
      </c>
      <c r="Z41" s="270"/>
      <c r="AA41" s="270"/>
      <c r="AB41" s="384"/>
      <c r="AC41" s="384"/>
      <c r="AD41" s="384"/>
      <c r="AE41" s="384"/>
      <c r="AF41" s="384"/>
      <c r="AG41" s="384"/>
      <c r="AH41" s="384"/>
      <c r="AI41" s="384"/>
      <c r="AJ41" s="384"/>
      <c r="AK41" s="384"/>
      <c r="AL41" s="384"/>
      <c r="AM41" s="384"/>
      <c r="AN41" s="384"/>
      <c r="AO41" s="30" t="s">
        <v>31</v>
      </c>
    </row>
    <row r="42" spans="1:41" ht="22.5" customHeight="1" x14ac:dyDescent="0.15">
      <c r="A42" s="269"/>
      <c r="B42" s="270"/>
      <c r="C42" s="270"/>
      <c r="D42" s="270"/>
      <c r="E42" s="270"/>
      <c r="F42" s="270"/>
      <c r="G42" s="271"/>
      <c r="H42" s="272"/>
      <c r="I42" s="265"/>
      <c r="J42" s="265"/>
      <c r="K42" s="265"/>
      <c r="L42" s="25" t="s">
        <v>8</v>
      </c>
      <c r="M42" s="265"/>
      <c r="N42" s="265"/>
      <c r="O42" s="28" t="s">
        <v>9</v>
      </c>
      <c r="P42" s="29" t="s">
        <v>33</v>
      </c>
      <c r="Q42" s="265"/>
      <c r="R42" s="265"/>
      <c r="S42" s="265"/>
      <c r="T42" s="265"/>
      <c r="U42" s="25" t="s">
        <v>8</v>
      </c>
      <c r="V42" s="265"/>
      <c r="W42" s="265"/>
      <c r="X42" s="28" t="s">
        <v>9</v>
      </c>
      <c r="Y42" s="267" t="s">
        <v>46</v>
      </c>
      <c r="Z42" s="267"/>
      <c r="AA42" s="267"/>
      <c r="AB42" s="274"/>
      <c r="AC42" s="274"/>
      <c r="AD42" s="274"/>
      <c r="AE42" s="274"/>
      <c r="AF42" s="274"/>
      <c r="AG42" s="274"/>
      <c r="AH42" s="274"/>
      <c r="AI42" s="274"/>
      <c r="AJ42" s="274"/>
      <c r="AK42" s="274"/>
      <c r="AL42" s="274"/>
      <c r="AM42" s="274"/>
      <c r="AN42" s="274"/>
      <c r="AO42" s="30" t="s">
        <v>31</v>
      </c>
    </row>
    <row r="43" spans="1:41" s="117" customFormat="1" ht="22.5" customHeight="1" x14ac:dyDescent="0.15">
      <c r="A43" s="240" t="s">
        <v>47</v>
      </c>
      <c r="B43" s="307"/>
      <c r="C43" s="307"/>
      <c r="D43" s="307"/>
      <c r="E43" s="307"/>
      <c r="F43" s="307"/>
      <c r="G43" s="308"/>
      <c r="H43" s="132" t="s">
        <v>11</v>
      </c>
      <c r="I43" s="215"/>
      <c r="J43" s="215"/>
      <c r="K43" s="215"/>
      <c r="L43" s="215"/>
      <c r="M43" s="121" t="s">
        <v>20</v>
      </c>
      <c r="N43" s="303" t="s">
        <v>2519</v>
      </c>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4"/>
    </row>
    <row r="44" spans="1:41" s="117" customFormat="1" ht="22.5" customHeight="1" x14ac:dyDescent="0.15">
      <c r="A44" s="309"/>
      <c r="B44" s="310"/>
      <c r="C44" s="310"/>
      <c r="D44" s="310"/>
      <c r="E44" s="310"/>
      <c r="F44" s="310"/>
      <c r="G44" s="311"/>
      <c r="H44" s="214"/>
      <c r="I44" s="215"/>
      <c r="J44" s="215"/>
      <c r="K44" s="215"/>
      <c r="L44" s="133" t="s">
        <v>8</v>
      </c>
      <c r="M44" s="215"/>
      <c r="N44" s="215"/>
      <c r="O44" s="123" t="s">
        <v>9</v>
      </c>
      <c r="P44" s="134" t="s">
        <v>33</v>
      </c>
      <c r="Q44" s="215"/>
      <c r="R44" s="215"/>
      <c r="S44" s="215"/>
      <c r="T44" s="215"/>
      <c r="U44" s="133" t="s">
        <v>8</v>
      </c>
      <c r="V44" s="215"/>
      <c r="W44" s="215"/>
      <c r="X44" s="123" t="s">
        <v>9</v>
      </c>
      <c r="Y44" s="123"/>
      <c r="Z44" s="123"/>
      <c r="AA44" s="123"/>
      <c r="AB44" s="123"/>
      <c r="AC44" s="123"/>
      <c r="AD44" s="123"/>
      <c r="AE44" s="123"/>
      <c r="AF44" s="123"/>
      <c r="AG44" s="123"/>
      <c r="AH44" s="123"/>
      <c r="AI44" s="123"/>
      <c r="AJ44" s="123"/>
      <c r="AK44" s="123"/>
      <c r="AL44" s="123"/>
      <c r="AM44" s="123"/>
      <c r="AN44" s="123"/>
      <c r="AO44" s="125"/>
    </row>
    <row r="45" spans="1:41" s="117" customFormat="1" ht="22.5" customHeight="1" x14ac:dyDescent="0.15">
      <c r="A45" s="309"/>
      <c r="B45" s="310"/>
      <c r="C45" s="310"/>
      <c r="D45" s="310"/>
      <c r="E45" s="310"/>
      <c r="F45" s="310"/>
      <c r="G45" s="311"/>
      <c r="H45" s="249" t="s">
        <v>2169</v>
      </c>
      <c r="I45" s="250"/>
      <c r="J45" s="250"/>
      <c r="K45" s="250"/>
      <c r="L45" s="205"/>
      <c r="M45" s="205"/>
      <c r="N45" s="205"/>
      <c r="O45" s="205"/>
      <c r="P45" s="205"/>
      <c r="Q45" s="205"/>
      <c r="R45" s="205"/>
      <c r="S45" s="205"/>
      <c r="T45" s="205"/>
      <c r="U45" s="205"/>
      <c r="V45" s="205"/>
      <c r="W45" s="205"/>
      <c r="X45" s="205"/>
      <c r="Y45" s="205"/>
      <c r="Z45" s="205"/>
      <c r="AA45" s="205"/>
      <c r="AB45" s="305" t="s">
        <v>1272</v>
      </c>
      <c r="AC45" s="305"/>
      <c r="AD45" s="305"/>
      <c r="AE45" s="185"/>
      <c r="AF45" s="185"/>
      <c r="AG45" s="185"/>
      <c r="AH45" s="185"/>
      <c r="AI45" s="185"/>
      <c r="AJ45" s="185"/>
      <c r="AK45" s="185"/>
      <c r="AL45" s="185"/>
      <c r="AM45" s="185"/>
      <c r="AN45" s="185"/>
      <c r="AO45" s="306"/>
    </row>
    <row r="46" spans="1:41" s="117" customFormat="1" ht="26.25" customHeight="1" x14ac:dyDescent="0.15">
      <c r="A46" s="312"/>
      <c r="B46" s="313"/>
      <c r="C46" s="313"/>
      <c r="D46" s="313"/>
      <c r="E46" s="313"/>
      <c r="F46" s="313"/>
      <c r="G46" s="314"/>
      <c r="H46" s="315" t="s">
        <v>2521</v>
      </c>
      <c r="I46" s="251"/>
      <c r="J46" s="251"/>
      <c r="K46" s="251"/>
      <c r="L46" s="251"/>
      <c r="M46" s="251"/>
      <c r="N46" s="251"/>
      <c r="O46" s="251"/>
      <c r="P46" s="251"/>
      <c r="Q46" s="251"/>
      <c r="R46" s="251"/>
      <c r="S46" s="251"/>
      <c r="T46" s="251"/>
      <c r="U46" s="251"/>
      <c r="V46" s="251"/>
      <c r="W46" s="251"/>
      <c r="X46" s="251"/>
      <c r="Y46" s="251"/>
      <c r="Z46" s="251"/>
      <c r="AA46" s="251"/>
      <c r="AB46" s="251"/>
      <c r="AC46" s="251"/>
      <c r="AD46" s="251"/>
      <c r="AE46" s="251"/>
      <c r="AF46" s="251"/>
      <c r="AG46" s="251"/>
      <c r="AH46" s="251"/>
      <c r="AI46" s="251"/>
      <c r="AJ46" s="251"/>
      <c r="AK46" s="316"/>
      <c r="AL46" s="215"/>
      <c r="AM46" s="215"/>
      <c r="AN46" s="215"/>
      <c r="AO46" s="216"/>
    </row>
    <row r="47" spans="1:41" s="117" customFormat="1" ht="22.5" customHeight="1" x14ac:dyDescent="0.15">
      <c r="A47" s="249" t="s">
        <v>2185</v>
      </c>
      <c r="B47" s="317"/>
      <c r="C47" s="317"/>
      <c r="D47" s="317"/>
      <c r="E47" s="317"/>
      <c r="F47" s="317"/>
      <c r="G47" s="318"/>
      <c r="H47" s="235"/>
      <c r="I47" s="236"/>
      <c r="J47" s="236"/>
      <c r="K47" s="236"/>
      <c r="L47" s="236"/>
      <c r="M47" s="236"/>
      <c r="N47" s="236"/>
      <c r="O47" s="236"/>
      <c r="P47" s="236"/>
      <c r="Q47" s="236"/>
      <c r="R47" s="236"/>
      <c r="S47" s="237"/>
      <c r="T47" s="136"/>
      <c r="U47" s="137"/>
      <c r="V47" s="137"/>
      <c r="W47" s="137"/>
      <c r="X47" s="137"/>
      <c r="Y47" s="137"/>
      <c r="Z47" s="137"/>
      <c r="AA47" s="137"/>
      <c r="AB47" s="137"/>
      <c r="AC47" s="137"/>
      <c r="AD47" s="137"/>
      <c r="AE47" s="137"/>
      <c r="AF47" s="137"/>
      <c r="AG47" s="137"/>
      <c r="AH47" s="137"/>
      <c r="AI47" s="137"/>
      <c r="AJ47" s="137"/>
      <c r="AK47" s="137"/>
      <c r="AL47" s="137"/>
      <c r="AM47" s="137"/>
      <c r="AN47" s="137"/>
      <c r="AO47" s="138"/>
    </row>
    <row r="48" spans="1:41" s="117" customFormat="1" ht="28.5" customHeight="1" x14ac:dyDescent="0.15">
      <c r="A48" s="249" t="s">
        <v>2189</v>
      </c>
      <c r="B48" s="320"/>
      <c r="C48" s="320"/>
      <c r="D48" s="320"/>
      <c r="E48" s="320"/>
      <c r="F48" s="320"/>
      <c r="G48" s="320"/>
      <c r="H48" s="339"/>
      <c r="I48" s="180"/>
      <c r="J48" s="180"/>
      <c r="K48" s="180"/>
      <c r="L48" s="180"/>
      <c r="M48" s="180"/>
      <c r="N48" s="180"/>
      <c r="O48" s="180"/>
      <c r="P48" s="180"/>
      <c r="Q48" s="180"/>
      <c r="R48" s="180"/>
      <c r="S48" s="277"/>
      <c r="T48" s="136"/>
      <c r="U48" s="137"/>
      <c r="V48" s="137"/>
      <c r="W48" s="137"/>
      <c r="X48" s="137"/>
      <c r="Y48" s="137"/>
      <c r="Z48" s="137"/>
      <c r="AA48" s="137"/>
      <c r="AB48" s="137"/>
      <c r="AC48" s="137"/>
      <c r="AD48" s="137"/>
      <c r="AE48" s="137"/>
      <c r="AF48" s="137"/>
      <c r="AG48" s="137"/>
      <c r="AH48" s="137"/>
      <c r="AI48" s="137"/>
      <c r="AJ48" s="137"/>
      <c r="AK48" s="137"/>
      <c r="AL48" s="137"/>
      <c r="AM48" s="137"/>
      <c r="AN48" s="137"/>
      <c r="AO48" s="138"/>
    </row>
    <row r="49" spans="1:41" s="117" customFormat="1" ht="30" customHeight="1" x14ac:dyDescent="0.15">
      <c r="A49" s="249" t="s">
        <v>2448</v>
      </c>
      <c r="B49" s="317"/>
      <c r="C49" s="317"/>
      <c r="D49" s="317"/>
      <c r="E49" s="317"/>
      <c r="F49" s="317"/>
      <c r="G49" s="318"/>
      <c r="H49" s="319" t="s">
        <v>2447</v>
      </c>
      <c r="I49" s="320"/>
      <c r="J49" s="320"/>
      <c r="K49" s="321"/>
      <c r="L49" s="322"/>
      <c r="M49" s="322"/>
      <c r="N49" s="322"/>
      <c r="O49" s="322"/>
      <c r="P49" s="322"/>
      <c r="Q49" s="322"/>
      <c r="R49" s="322"/>
      <c r="S49" s="323"/>
      <c r="T49" s="324" t="s">
        <v>1257</v>
      </c>
      <c r="U49" s="324"/>
      <c r="V49" s="324"/>
      <c r="W49" s="325" t="str">
        <f>IFERROR(VLOOKUP(AI49,'データ（学校番号・国番号等）'!E2:F206,2,FALSE),"自動表示")</f>
        <v>自動表示</v>
      </c>
      <c r="X49" s="326"/>
      <c r="Y49" s="326"/>
      <c r="Z49" s="326"/>
      <c r="AA49" s="326"/>
      <c r="AB49" s="326"/>
      <c r="AC49" s="326"/>
      <c r="AD49" s="326"/>
      <c r="AE49" s="327"/>
      <c r="AF49" s="328" t="s">
        <v>1047</v>
      </c>
      <c r="AG49" s="326"/>
      <c r="AH49" s="327"/>
      <c r="AI49" s="329"/>
      <c r="AJ49" s="320"/>
      <c r="AK49" s="320"/>
      <c r="AL49" s="320"/>
      <c r="AM49" s="320"/>
      <c r="AN49" s="320"/>
      <c r="AO49" s="330"/>
    </row>
    <row r="50" spans="1:41" s="117" customFormat="1" ht="42.75" customHeight="1" x14ac:dyDescent="0.15">
      <c r="A50" s="249" t="s">
        <v>2452</v>
      </c>
      <c r="B50" s="298"/>
      <c r="C50" s="298"/>
      <c r="D50" s="298"/>
      <c r="E50" s="298"/>
      <c r="F50" s="298"/>
      <c r="G50" s="299"/>
      <c r="H50" s="300"/>
      <c r="I50" s="301"/>
      <c r="J50" s="301"/>
      <c r="K50" s="301"/>
      <c r="L50" s="301"/>
      <c r="M50" s="301"/>
      <c r="N50" s="301"/>
      <c r="O50" s="301"/>
      <c r="P50" s="301"/>
      <c r="Q50" s="301"/>
      <c r="R50" s="301"/>
      <c r="S50" s="301"/>
      <c r="T50" s="301"/>
      <c r="U50" s="301"/>
      <c r="V50" s="301"/>
      <c r="W50" s="301"/>
      <c r="X50" s="301"/>
      <c r="Y50" s="301"/>
      <c r="Z50" s="301"/>
      <c r="AA50" s="301"/>
      <c r="AB50" s="301"/>
      <c r="AC50" s="301"/>
      <c r="AD50" s="301"/>
      <c r="AE50" s="301"/>
      <c r="AF50" s="301"/>
      <c r="AG50" s="301"/>
      <c r="AH50" s="301"/>
      <c r="AI50" s="301"/>
      <c r="AJ50" s="301"/>
      <c r="AK50" s="301"/>
      <c r="AL50" s="301"/>
      <c r="AM50" s="301"/>
      <c r="AN50" s="301"/>
      <c r="AO50" s="302"/>
    </row>
  </sheetData>
  <mergeCells count="185">
    <mergeCell ref="A27:G34"/>
    <mergeCell ref="H27:AO34"/>
    <mergeCell ref="A35:G35"/>
    <mergeCell ref="T35:AK35"/>
    <mergeCell ref="H35:S35"/>
    <mergeCell ref="H48:S48"/>
    <mergeCell ref="L9:V9"/>
    <mergeCell ref="W9:Y9"/>
    <mergeCell ref="L10:V10"/>
    <mergeCell ref="W10:Y10"/>
    <mergeCell ref="AG9:AI9"/>
    <mergeCell ref="AG10:AI10"/>
    <mergeCell ref="AJ9:AO9"/>
    <mergeCell ref="AJ10:AO10"/>
    <mergeCell ref="Z9:AF9"/>
    <mergeCell ref="Z10:AF10"/>
    <mergeCell ref="Y41:AA41"/>
    <mergeCell ref="AB41:AN41"/>
    <mergeCell ref="A39:G39"/>
    <mergeCell ref="H39:AO39"/>
    <mergeCell ref="H41:K41"/>
    <mergeCell ref="M41:N41"/>
    <mergeCell ref="Q41:T41"/>
    <mergeCell ref="H47:S47"/>
    <mergeCell ref="A3:G3"/>
    <mergeCell ref="A14:G15"/>
    <mergeCell ref="S3:V3"/>
    <mergeCell ref="H10:K10"/>
    <mergeCell ref="Z11:AO11"/>
    <mergeCell ref="W3:AF3"/>
    <mergeCell ref="A5:G5"/>
    <mergeCell ref="H5:P5"/>
    <mergeCell ref="A22:G22"/>
    <mergeCell ref="H14:K14"/>
    <mergeCell ref="A16:G19"/>
    <mergeCell ref="H16:M16"/>
    <mergeCell ref="H17:M17"/>
    <mergeCell ref="N16:AO16"/>
    <mergeCell ref="S21:T21"/>
    <mergeCell ref="H21:O21"/>
    <mergeCell ref="A21:G21"/>
    <mergeCell ref="P21:R21"/>
    <mergeCell ref="Q5:X5"/>
    <mergeCell ref="Y5:AE5"/>
    <mergeCell ref="AF5:AO5"/>
    <mergeCell ref="AM6:AO6"/>
    <mergeCell ref="H7:M7"/>
    <mergeCell ref="H9:K9"/>
    <mergeCell ref="A50:G50"/>
    <mergeCell ref="H50:AO50"/>
    <mergeCell ref="I43:L43"/>
    <mergeCell ref="N43:AO43"/>
    <mergeCell ref="H44:K44"/>
    <mergeCell ref="M44:N44"/>
    <mergeCell ref="Q44:T44"/>
    <mergeCell ref="V44:W44"/>
    <mergeCell ref="H45:K45"/>
    <mergeCell ref="L45:AA45"/>
    <mergeCell ref="AB45:AD45"/>
    <mergeCell ref="AE45:AO45"/>
    <mergeCell ref="A43:G46"/>
    <mergeCell ref="H46:AK46"/>
    <mergeCell ref="AL46:AO46"/>
    <mergeCell ref="A47:G47"/>
    <mergeCell ref="H49:J49"/>
    <mergeCell ref="K49:S49"/>
    <mergeCell ref="T49:V49"/>
    <mergeCell ref="W49:AE49"/>
    <mergeCell ref="AF49:AH49"/>
    <mergeCell ref="AI49:AO49"/>
    <mergeCell ref="A48:G48"/>
    <mergeCell ref="A49:G49"/>
    <mergeCell ref="A1:AO1"/>
    <mergeCell ref="H19:K19"/>
    <mergeCell ref="M19:N19"/>
    <mergeCell ref="P19:U19"/>
    <mergeCell ref="W19:AD19"/>
    <mergeCell ref="AF19:AJ19"/>
    <mergeCell ref="AK19:AN19"/>
    <mergeCell ref="A20:G20"/>
    <mergeCell ref="H20:Q20"/>
    <mergeCell ref="A10:G10"/>
    <mergeCell ref="A6:G6"/>
    <mergeCell ref="H6:AE6"/>
    <mergeCell ref="AI6:AJ6"/>
    <mergeCell ref="AK6:AL6"/>
    <mergeCell ref="AG6:AH6"/>
    <mergeCell ref="H3:R3"/>
    <mergeCell ref="H15:K15"/>
    <mergeCell ref="A9:G9"/>
    <mergeCell ref="A7:G7"/>
    <mergeCell ref="O7:Q7"/>
    <mergeCell ref="S7:U7"/>
    <mergeCell ref="AA7:AB7"/>
    <mergeCell ref="AC7:AE7"/>
    <mergeCell ref="R20:AB20"/>
    <mergeCell ref="V41:W41"/>
    <mergeCell ref="A40:G42"/>
    <mergeCell ref="AL35:AO35"/>
    <mergeCell ref="I40:L40"/>
    <mergeCell ref="H42:K42"/>
    <mergeCell ref="M42:N42"/>
    <mergeCell ref="Q42:T42"/>
    <mergeCell ref="V42:W42"/>
    <mergeCell ref="Y42:AA42"/>
    <mergeCell ref="AB42:AN42"/>
    <mergeCell ref="A36:G38"/>
    <mergeCell ref="H36:M36"/>
    <mergeCell ref="N36:AO36"/>
    <mergeCell ref="H37:M37"/>
    <mergeCell ref="N37:AO37"/>
    <mergeCell ref="W38:Z38"/>
    <mergeCell ref="AB38:AC38"/>
    <mergeCell ref="H38:M38"/>
    <mergeCell ref="N38:Q38"/>
    <mergeCell ref="S38:T38"/>
    <mergeCell ref="A12:G13"/>
    <mergeCell ref="H12:L12"/>
    <mergeCell ref="M12:W12"/>
    <mergeCell ref="Y12:AC12"/>
    <mergeCell ref="A11:G11"/>
    <mergeCell ref="U11:Y11"/>
    <mergeCell ref="H11:T11"/>
    <mergeCell ref="A8:G8"/>
    <mergeCell ref="W8:AA8"/>
    <mergeCell ref="AB8:AO8"/>
    <mergeCell ref="H8:V8"/>
    <mergeCell ref="AD12:AN12"/>
    <mergeCell ref="H13:I13"/>
    <mergeCell ref="AF7:AO7"/>
    <mergeCell ref="X7:Z7"/>
    <mergeCell ref="A25:G26"/>
    <mergeCell ref="H26:N26"/>
    <mergeCell ref="A23:G23"/>
    <mergeCell ref="A24:G24"/>
    <mergeCell ref="H24:J24"/>
    <mergeCell ref="L23:N23"/>
    <mergeCell ref="L24:N24"/>
    <mergeCell ref="Z23:AB23"/>
    <mergeCell ref="Z24:AB24"/>
    <mergeCell ref="R23:S23"/>
    <mergeCell ref="R24:S24"/>
    <mergeCell ref="T23:U23"/>
    <mergeCell ref="T24:U24"/>
    <mergeCell ref="W23:Y23"/>
    <mergeCell ref="W24:Y24"/>
    <mergeCell ref="H23:J23"/>
    <mergeCell ref="H25:N25"/>
    <mergeCell ref="O25:AO25"/>
    <mergeCell ref="O26:Y26"/>
    <mergeCell ref="Z26:AF26"/>
    <mergeCell ref="AG26:AO26"/>
    <mergeCell ref="O23:Q23"/>
    <mergeCell ref="O24:Q24"/>
    <mergeCell ref="AE24:AH24"/>
    <mergeCell ref="AE23:AH23"/>
    <mergeCell ref="AI23:AO23"/>
    <mergeCell ref="AI24:AO24"/>
    <mergeCell ref="U21:W21"/>
    <mergeCell ref="O14:AO15"/>
    <mergeCell ref="AD22:AI22"/>
    <mergeCell ref="AJ22:AL22"/>
    <mergeCell ref="AM22:AO22"/>
    <mergeCell ref="O22:R22"/>
    <mergeCell ref="V22:W22"/>
    <mergeCell ref="S22:U22"/>
    <mergeCell ref="AJ21:AL21"/>
    <mergeCell ref="AD21:AI21"/>
    <mergeCell ref="AM21:AO21"/>
    <mergeCell ref="X21:Y21"/>
    <mergeCell ref="Z21:AC21"/>
    <mergeCell ref="H22:J22"/>
    <mergeCell ref="Z22:AC22"/>
    <mergeCell ref="AK13:AO13"/>
    <mergeCell ref="J13:AJ13"/>
    <mergeCell ref="N17:AO17"/>
    <mergeCell ref="H18:M18"/>
    <mergeCell ref="O18:U18"/>
    <mergeCell ref="W18:AD18"/>
    <mergeCell ref="AF18:AN18"/>
    <mergeCell ref="X22:Y22"/>
    <mergeCell ref="K22:L22"/>
    <mergeCell ref="M22:N22"/>
    <mergeCell ref="AC20:AO20"/>
    <mergeCell ref="L14:N15"/>
  </mergeCells>
  <phoneticPr fontId="1"/>
  <printOptions horizontalCentered="1"/>
  <pageMargins left="0.59055118110236227" right="0.59055118110236227" top="0.47244094488188981" bottom="0.47244094488188981" header="0.31496062992125984" footer="0.31496062992125984"/>
  <pageSetup paperSize="9" scale="79" orientation="portrait" r:id="rId1"/>
  <legacyDrawing r:id="rId2"/>
  <extLst>
    <ext xmlns:x14="http://schemas.microsoft.com/office/spreadsheetml/2009/9/main" uri="{CCE6A557-97BC-4b89-ADB6-D9C93CAAB3DF}">
      <x14:dataValidations xmlns:xm="http://schemas.microsoft.com/office/excel/2006/main" count="26">
        <x14:dataValidation type="list" allowBlank="1" showInputMessage="1" showErrorMessage="1">
          <x14:formula1>
            <xm:f>'データ（学校番号・国番号等）'!$R$2:$R$14</xm:f>
          </x14:formula1>
          <xm:sqref>M44:N44 V44:W44 O7:Q7 M19:N19 L23:N24 W23:Y24 M41:N42 V41:W42 AB38:AC38 S38</xm:sqref>
        </x14:dataValidation>
        <x14:dataValidation type="list" allowBlank="1" showInputMessage="1" showErrorMessage="1">
          <x14:formula1>
            <xm:f>'データ（学校番号・国番号等）'!$S$2:$S$33</xm:f>
          </x14:formula1>
          <xm:sqref>S7:U7</xm:sqref>
        </x14:dataValidation>
        <x14:dataValidation type="list" allowBlank="1" showInputMessage="1" showErrorMessage="1">
          <x14:formula1>
            <xm:f>'データ（学校番号・国番号等）'!$D$2:$D$3</xm:f>
          </x14:formula1>
          <xm:sqref>AF7:AO7</xm:sqref>
        </x14:dataValidation>
        <x14:dataValidation type="list" allowBlank="1" showInputMessage="1" showErrorMessage="1">
          <x14:formula1>
            <xm:f>'データ（学校番号・国番号等）'!$G$2:$G$15</xm:f>
          </x14:formula1>
          <xm:sqref>M12:W12</xm:sqref>
        </x14:dataValidation>
        <x14:dataValidation type="list" allowBlank="1" showInputMessage="1" showErrorMessage="1">
          <x14:formula1>
            <xm:f>'データ（学校番号・国番号等）'!$H$2:$H$4</xm:f>
          </x14:formula1>
          <xm:sqref>H15:K15 O18</xm:sqref>
        </x14:dataValidation>
        <x14:dataValidation type="list" allowBlank="1" showInputMessage="1" showErrorMessage="1">
          <x14:formula1>
            <xm:f>'データ（学校番号・国番号等）'!$I$2:$I$4</xm:f>
          </x14:formula1>
          <xm:sqref>P19:U19</xm:sqref>
        </x14:dataValidation>
        <x14:dataValidation type="list" allowBlank="1" showInputMessage="1" showErrorMessage="1">
          <x14:formula1>
            <xm:f>'データ（学校番号・国番号等）'!$L$2:$L$4</xm:f>
          </x14:formula1>
          <xm:sqref>H35:S35</xm:sqref>
        </x14:dataValidation>
        <x14:dataValidation type="list" allowBlank="1" showInputMessage="1" showErrorMessage="1">
          <x14:formula1>
            <xm:f>'データ（学校番号・国番号等）'!$N$2:$N$3</xm:f>
          </x14:formula1>
          <xm:sqref>I43:L43 I40:L40 AL46:AO46</xm:sqref>
        </x14:dataValidation>
        <x14:dataValidation type="list" allowBlank="1" showInputMessage="1" showErrorMessage="1">
          <x14:formula1>
            <xm:f>'データ（学校番号・国番号等）'!$O$2:$O$9</xm:f>
          </x14:formula1>
          <xm:sqref>AE45:AO45</xm:sqref>
        </x14:dataValidation>
        <x14:dataValidation type="list" allowBlank="1" showInputMessage="1" showErrorMessage="1">
          <x14:formula1>
            <xm:f>'データ（学校番号・国番号等）'!$Q$3:$Q$15</xm:f>
          </x14:formula1>
          <xm:sqref>T23:U23</xm:sqref>
        </x14:dataValidation>
        <x14:dataValidation type="list" allowBlank="1" showInputMessage="1" showErrorMessage="1">
          <x14:formula1>
            <xm:f>'データ（学校番号・国番号等）'!$T$2:$T$7</xm:f>
          </x14:formula1>
          <xm:sqref>S21:T21</xm:sqref>
        </x14:dataValidation>
        <x14:dataValidation type="list" allowBlank="1" showInputMessage="1" showErrorMessage="1">
          <x14:formula1>
            <xm:f>'データ（学校番号・国番号等）'!$Q$2:$Q$15</xm:f>
          </x14:formula1>
          <xm:sqref>T24:U24</xm:sqref>
        </x14:dataValidation>
        <x14:dataValidation type="list" allowBlank="1" showInputMessage="1" showErrorMessage="1">
          <x14:formula1>
            <xm:f>'データ（学校番号・国番号等）'!$M$2:$M$2</xm:f>
          </x14:formula1>
          <xm:sqref>AL35:AO35</xm:sqref>
        </x14:dataValidation>
        <x14:dataValidation type="list" allowBlank="1" showInputMessage="1" showErrorMessage="1">
          <x14:formula1>
            <xm:f>'データ（学校番号・国番号等）'!$V$2:$V$244</xm:f>
          </x14:formula1>
          <xm:sqref>H48:S48</xm:sqref>
        </x14:dataValidation>
        <x14:dataValidation type="list" allowBlank="1" showInputMessage="1" showErrorMessage="1">
          <x14:formula1>
            <xm:f>'データ（学校番号・国番号等）'!$U$2</xm:f>
          </x14:formula1>
          <xm:sqref>H47:S47</xm:sqref>
        </x14:dataValidation>
        <x14:dataValidation type="list" allowBlank="1" showInputMessage="1" showErrorMessage="1">
          <x14:formula1>
            <xm:f>'データ（学校番号・国番号等）'!$X$2:$X$4</xm:f>
          </x14:formula1>
          <xm:sqref>AF18:AN18</xm:sqref>
        </x14:dataValidation>
        <x14:dataValidation type="list" allowBlank="1" showInputMessage="1" showErrorMessage="1">
          <x14:formula1>
            <xm:f>'データ（学校番号・国番号等）'!$Y$2:$Y$7</xm:f>
          </x14:formula1>
          <xm:sqref>AC20:AO20</xm:sqref>
        </x14:dataValidation>
        <x14:dataValidation type="list" allowBlank="1" showInputMessage="1" showErrorMessage="1">
          <x14:formula1>
            <xm:f>'データ（学校番号・国番号等）'!$K$2:$K$4</xm:f>
          </x14:formula1>
          <xm:sqref>AG26:AO26</xm:sqref>
        </x14:dataValidation>
        <x14:dataValidation type="list" allowBlank="1" showInputMessage="1" showErrorMessage="1">
          <x14:formula1>
            <xm:f>'データ（学校番号・国番号等）'!$Z$2:$Z$53</xm:f>
          </x14:formula1>
          <xm:sqref>N38:Q38</xm:sqref>
        </x14:dataValidation>
        <x14:dataValidation type="list" allowBlank="1" showInputMessage="1" showErrorMessage="1">
          <x14:formula1>
            <xm:f>'データ（学校番号・国番号等）'!$Z$2:$Z$54</xm:f>
          </x14:formula1>
          <xm:sqref>W38:Z38</xm:sqref>
        </x14:dataValidation>
        <x14:dataValidation type="list" allowBlank="1" showInputMessage="1" showErrorMessage="1">
          <x14:formula1>
            <xm:f>'データ（学校番号・国番号等）'!$P$2:$P$56</xm:f>
          </x14:formula1>
          <xm:sqref>H44:K44</xm:sqref>
        </x14:dataValidation>
        <x14:dataValidation type="list" allowBlank="1" showInputMessage="1" showErrorMessage="1">
          <x14:formula1>
            <xm:f>'データ（学校番号・国番号等）'!$P$2:$P$56</xm:f>
          </x14:formula1>
          <xm:sqref>Q44:T44</xm:sqref>
        </x14:dataValidation>
        <x14:dataValidation type="list" allowBlank="1" showInputMessage="1" showErrorMessage="1">
          <x14:formula1>
            <xm:f>'データ（学校番号・国番号等）'!$P$2:$P$56</xm:f>
          </x14:formula1>
          <xm:sqref>Q41:T42</xm:sqref>
        </x14:dataValidation>
        <x14:dataValidation type="list" allowBlank="1" showInputMessage="1" showErrorMessage="1">
          <x14:formula1>
            <xm:f>'データ（学校番号・国番号等）'!$P$2:$P$56</xm:f>
          </x14:formula1>
          <xm:sqref>H7:M7</xm:sqref>
        </x14:dataValidation>
        <x14:dataValidation type="list" allowBlank="1" showInputMessage="1" showErrorMessage="1">
          <x14:formula1>
            <xm:f>'データ（学校番号・国番号等）'!$P$2:$P$56</xm:f>
          </x14:formula1>
          <xm:sqref>H19:K19</xm:sqref>
        </x14:dataValidation>
        <x14:dataValidation type="list" allowBlank="1" showInputMessage="1" showErrorMessage="1">
          <x14:formula1>
            <xm:f>'データ（学校番号・国番号等）'!$P$2:$P$56</xm:f>
          </x14:formula1>
          <xm:sqref>H41:K42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WXS21"/>
  <sheetViews>
    <sheetView view="pageBreakPreview" zoomScale="80" zoomScaleNormal="55" zoomScaleSheetLayoutView="80" workbookViewId="0">
      <selection activeCell="AN16" sqref="AN16"/>
    </sheetView>
  </sheetViews>
  <sheetFormatPr defaultColWidth="12" defaultRowHeight="13.5" x14ac:dyDescent="0.15"/>
  <cols>
    <col min="1" max="1" width="4.25" style="63" customWidth="1"/>
    <col min="2" max="2" width="10" style="64" customWidth="1"/>
    <col min="3" max="3" width="15.5" style="62" customWidth="1"/>
    <col min="4" max="4" width="13.375" style="62" customWidth="1"/>
    <col min="5" max="5" width="12.5" style="62" customWidth="1"/>
    <col min="6" max="6" width="13.75" style="64" customWidth="1"/>
    <col min="7" max="7" width="5.375" style="62" customWidth="1"/>
    <col min="8" max="8" width="7.625" style="65" customWidth="1"/>
    <col min="9" max="9" width="9.875" style="65" customWidth="1"/>
    <col min="10" max="10" width="23.375" style="62" customWidth="1"/>
    <col min="11" max="11" width="7" style="66" customWidth="1"/>
    <col min="12" max="12" width="11.875" style="62" customWidth="1"/>
    <col min="13" max="13" width="19.75" style="62" customWidth="1"/>
    <col min="14" max="14" width="12.625" style="62" customWidth="1"/>
    <col min="15" max="15" width="19.75" style="62" customWidth="1"/>
    <col min="16" max="16" width="12.625" style="62" customWidth="1"/>
    <col min="17" max="17" width="19.75" style="66" customWidth="1"/>
    <col min="18" max="18" width="17.75" style="66" customWidth="1"/>
    <col min="19" max="19" width="10.5" style="66" customWidth="1"/>
    <col min="20" max="22" width="18.75" style="66" customWidth="1"/>
    <col min="23" max="24" width="11.625" style="66" customWidth="1"/>
    <col min="25" max="25" width="9.375" style="66" customWidth="1"/>
    <col min="26" max="26" width="6.125" style="66" customWidth="1"/>
    <col min="27" max="27" width="6.625" style="62" bestFit="1" customWidth="1"/>
    <col min="28" max="29" width="7.375" style="67" customWidth="1"/>
    <col min="30" max="31" width="8.5" style="67" customWidth="1"/>
    <col min="32" max="32" width="10.625" style="67" customWidth="1"/>
    <col min="33" max="36" width="8.5" style="67" customWidth="1"/>
    <col min="37" max="37" width="10.625" style="67" customWidth="1"/>
    <col min="38" max="38" width="8.5" style="67" customWidth="1"/>
    <col min="39" max="39" width="9.375" style="66" customWidth="1"/>
    <col min="40" max="40" width="6.125" style="66" customWidth="1"/>
    <col min="41" max="41" width="9.375" style="62" customWidth="1"/>
    <col min="42" max="42" width="6.125" style="62" customWidth="1"/>
    <col min="43" max="43" width="8.75" style="62" customWidth="1"/>
    <col min="44" max="44" width="7.5" style="62" customWidth="1"/>
    <col min="45" max="45" width="9" style="62" customWidth="1"/>
    <col min="46" max="46" width="5.875" style="63" customWidth="1"/>
    <col min="47" max="48" width="12.5" style="63" customWidth="1"/>
    <col min="49" max="52" width="5.875" style="63" customWidth="1"/>
    <col min="53" max="53" width="13" style="63" customWidth="1"/>
    <col min="54" max="54" width="5.625" style="63" customWidth="1"/>
    <col min="55" max="55" width="6.125" style="63" customWidth="1"/>
    <col min="56" max="56" width="9.375" style="63" customWidth="1"/>
    <col min="57" max="57" width="6.125" style="63" customWidth="1"/>
    <col min="58" max="58" width="9.375" style="63" customWidth="1"/>
    <col min="59" max="59" width="6.125" style="63" customWidth="1"/>
    <col min="60" max="61" width="16" style="63" customWidth="1"/>
    <col min="62" max="62" width="7.75" style="63" customWidth="1"/>
    <col min="63" max="63" width="15.875" style="63" customWidth="1"/>
    <col min="64" max="64" width="14.25" style="63" customWidth="1"/>
    <col min="65" max="65" width="17.125" style="63" bestFit="1" customWidth="1"/>
    <col min="66" max="67" width="19.5" style="63" customWidth="1"/>
    <col min="68" max="299" width="12" style="63"/>
    <col min="300" max="300" width="4.25" style="63" customWidth="1"/>
    <col min="301" max="301" width="11.125" style="63" customWidth="1"/>
    <col min="302" max="302" width="21.625" style="63" customWidth="1"/>
    <col min="303" max="303" width="6.75" style="63" customWidth="1"/>
    <col min="304" max="304" width="26.875" style="63" customWidth="1"/>
    <col min="305" max="305" width="13.75" style="63" customWidth="1"/>
    <col min="306" max="306" width="8.5" style="63" customWidth="1"/>
    <col min="307" max="307" width="12" style="63" customWidth="1"/>
    <col min="308" max="308" width="7.625" style="63" customWidth="1"/>
    <col min="309" max="309" width="11.125" style="63" customWidth="1"/>
    <col min="310" max="310" width="19" style="63" customWidth="1"/>
    <col min="311" max="312" width="9.375" style="63" customWidth="1"/>
    <col min="313" max="313" width="26.875" style="63" customWidth="1"/>
    <col min="314" max="317" width="9.375" style="63" customWidth="1"/>
    <col min="318" max="318" width="17.5" style="63" customWidth="1"/>
    <col min="319" max="319" width="21.625" style="63" customWidth="1"/>
    <col min="320" max="555" width="12" style="63"/>
    <col min="556" max="556" width="4.25" style="63" customWidth="1"/>
    <col min="557" max="557" width="11.125" style="63" customWidth="1"/>
    <col min="558" max="558" width="21.625" style="63" customWidth="1"/>
    <col min="559" max="559" width="6.75" style="63" customWidth="1"/>
    <col min="560" max="560" width="26.875" style="63" customWidth="1"/>
    <col min="561" max="561" width="13.75" style="63" customWidth="1"/>
    <col min="562" max="562" width="8.5" style="63" customWidth="1"/>
    <col min="563" max="563" width="12" style="63" customWidth="1"/>
    <col min="564" max="564" width="7.625" style="63" customWidth="1"/>
    <col min="565" max="565" width="11.125" style="63" customWidth="1"/>
    <col min="566" max="566" width="19" style="63" customWidth="1"/>
    <col min="567" max="568" width="9.375" style="63" customWidth="1"/>
    <col min="569" max="569" width="26.875" style="63" customWidth="1"/>
    <col min="570" max="573" width="9.375" style="63" customWidth="1"/>
    <col min="574" max="574" width="17.5" style="63" customWidth="1"/>
    <col min="575" max="575" width="21.625" style="63" customWidth="1"/>
    <col min="576" max="811" width="12" style="63"/>
    <col min="812" max="812" width="4.25" style="63" customWidth="1"/>
    <col min="813" max="813" width="11.125" style="63" customWidth="1"/>
    <col min="814" max="814" width="21.625" style="63" customWidth="1"/>
    <col min="815" max="815" width="6.75" style="63" customWidth="1"/>
    <col min="816" max="816" width="26.875" style="63" customWidth="1"/>
    <col min="817" max="817" width="13.75" style="63" customWidth="1"/>
    <col min="818" max="818" width="8.5" style="63" customWidth="1"/>
    <col min="819" max="819" width="12" style="63" customWidth="1"/>
    <col min="820" max="820" width="7.625" style="63" customWidth="1"/>
    <col min="821" max="821" width="11.125" style="63" customWidth="1"/>
    <col min="822" max="822" width="19" style="63" customWidth="1"/>
    <col min="823" max="824" width="9.375" style="63" customWidth="1"/>
    <col min="825" max="825" width="26.875" style="63" customWidth="1"/>
    <col min="826" max="829" width="9.375" style="63" customWidth="1"/>
    <col min="830" max="830" width="17.5" style="63" customWidth="1"/>
    <col min="831" max="831" width="21.625" style="63" customWidth="1"/>
    <col min="832" max="1067" width="12" style="63"/>
    <col min="1068" max="1068" width="4.25" style="63" customWidth="1"/>
    <col min="1069" max="1069" width="11.125" style="63" customWidth="1"/>
    <col min="1070" max="1070" width="21.625" style="63" customWidth="1"/>
    <col min="1071" max="1071" width="6.75" style="63" customWidth="1"/>
    <col min="1072" max="1072" width="26.875" style="63" customWidth="1"/>
    <col min="1073" max="1073" width="13.75" style="63" customWidth="1"/>
    <col min="1074" max="1074" width="8.5" style="63" customWidth="1"/>
    <col min="1075" max="1075" width="12" style="63" customWidth="1"/>
    <col min="1076" max="1076" width="7.625" style="63" customWidth="1"/>
    <col min="1077" max="1077" width="11.125" style="63" customWidth="1"/>
    <col min="1078" max="1078" width="19" style="63" customWidth="1"/>
    <col min="1079" max="1080" width="9.375" style="63" customWidth="1"/>
    <col min="1081" max="1081" width="26.875" style="63" customWidth="1"/>
    <col min="1082" max="1085" width="9.375" style="63" customWidth="1"/>
    <col min="1086" max="1086" width="17.5" style="63" customWidth="1"/>
    <col min="1087" max="1087" width="21.625" style="63" customWidth="1"/>
    <col min="1088" max="1323" width="12" style="63"/>
    <col min="1324" max="1324" width="4.25" style="63" customWidth="1"/>
    <col min="1325" max="1325" width="11.125" style="63" customWidth="1"/>
    <col min="1326" max="1326" width="21.625" style="63" customWidth="1"/>
    <col min="1327" max="1327" width="6.75" style="63" customWidth="1"/>
    <col min="1328" max="1328" width="26.875" style="63" customWidth="1"/>
    <col min="1329" max="1329" width="13.75" style="63" customWidth="1"/>
    <col min="1330" max="1330" width="8.5" style="63" customWidth="1"/>
    <col min="1331" max="1331" width="12" style="63" customWidth="1"/>
    <col min="1332" max="1332" width="7.625" style="63" customWidth="1"/>
    <col min="1333" max="1333" width="11.125" style="63" customWidth="1"/>
    <col min="1334" max="1334" width="19" style="63" customWidth="1"/>
    <col min="1335" max="1336" width="9.375" style="63" customWidth="1"/>
    <col min="1337" max="1337" width="26.875" style="63" customWidth="1"/>
    <col min="1338" max="1341" width="9.375" style="63" customWidth="1"/>
    <col min="1342" max="1342" width="17.5" style="63" customWidth="1"/>
    <col min="1343" max="1343" width="21.625" style="63" customWidth="1"/>
    <col min="1344" max="1579" width="12" style="63"/>
    <col min="1580" max="1580" width="4.25" style="63" customWidth="1"/>
    <col min="1581" max="1581" width="11.125" style="63" customWidth="1"/>
    <col min="1582" max="1582" width="21.625" style="63" customWidth="1"/>
    <col min="1583" max="1583" width="6.75" style="63" customWidth="1"/>
    <col min="1584" max="1584" width="26.875" style="63" customWidth="1"/>
    <col min="1585" max="1585" width="13.75" style="63" customWidth="1"/>
    <col min="1586" max="1586" width="8.5" style="63" customWidth="1"/>
    <col min="1587" max="1587" width="12" style="63" customWidth="1"/>
    <col min="1588" max="1588" width="7.625" style="63" customWidth="1"/>
    <col min="1589" max="1589" width="11.125" style="63" customWidth="1"/>
    <col min="1590" max="1590" width="19" style="63" customWidth="1"/>
    <col min="1591" max="1592" width="9.375" style="63" customWidth="1"/>
    <col min="1593" max="1593" width="26.875" style="63" customWidth="1"/>
    <col min="1594" max="1597" width="9.375" style="63" customWidth="1"/>
    <col min="1598" max="1598" width="17.5" style="63" customWidth="1"/>
    <col min="1599" max="1599" width="21.625" style="63" customWidth="1"/>
    <col min="1600" max="1835" width="12" style="63"/>
    <col min="1836" max="1836" width="4.25" style="63" customWidth="1"/>
    <col min="1837" max="1837" width="11.125" style="63" customWidth="1"/>
    <col min="1838" max="1838" width="21.625" style="63" customWidth="1"/>
    <col min="1839" max="1839" width="6.75" style="63" customWidth="1"/>
    <col min="1840" max="1840" width="26.875" style="63" customWidth="1"/>
    <col min="1841" max="1841" width="13.75" style="63" customWidth="1"/>
    <col min="1842" max="1842" width="8.5" style="63" customWidth="1"/>
    <col min="1843" max="1843" width="12" style="63" customWidth="1"/>
    <col min="1844" max="1844" width="7.625" style="63" customWidth="1"/>
    <col min="1845" max="1845" width="11.125" style="63" customWidth="1"/>
    <col min="1846" max="1846" width="19" style="63" customWidth="1"/>
    <col min="1847" max="1848" width="9.375" style="63" customWidth="1"/>
    <col min="1849" max="1849" width="26.875" style="63" customWidth="1"/>
    <col min="1850" max="1853" width="9.375" style="63" customWidth="1"/>
    <col min="1854" max="1854" width="17.5" style="63" customWidth="1"/>
    <col min="1855" max="1855" width="21.625" style="63" customWidth="1"/>
    <col min="1856" max="2091" width="12" style="63"/>
    <col min="2092" max="2092" width="4.25" style="63" customWidth="1"/>
    <col min="2093" max="2093" width="11.125" style="63" customWidth="1"/>
    <col min="2094" max="2094" width="21.625" style="63" customWidth="1"/>
    <col min="2095" max="2095" width="6.75" style="63" customWidth="1"/>
    <col min="2096" max="2096" width="26.875" style="63" customWidth="1"/>
    <col min="2097" max="2097" width="13.75" style="63" customWidth="1"/>
    <col min="2098" max="2098" width="8.5" style="63" customWidth="1"/>
    <col min="2099" max="2099" width="12" style="63" customWidth="1"/>
    <col min="2100" max="2100" width="7.625" style="63" customWidth="1"/>
    <col min="2101" max="2101" width="11.125" style="63" customWidth="1"/>
    <col min="2102" max="2102" width="19" style="63" customWidth="1"/>
    <col min="2103" max="2104" width="9.375" style="63" customWidth="1"/>
    <col min="2105" max="2105" width="26.875" style="63" customWidth="1"/>
    <col min="2106" max="2109" width="9.375" style="63" customWidth="1"/>
    <col min="2110" max="2110" width="17.5" style="63" customWidth="1"/>
    <col min="2111" max="2111" width="21.625" style="63" customWidth="1"/>
    <col min="2112" max="2347" width="12" style="63"/>
    <col min="2348" max="2348" width="4.25" style="63" customWidth="1"/>
    <col min="2349" max="2349" width="11.125" style="63" customWidth="1"/>
    <col min="2350" max="2350" width="21.625" style="63" customWidth="1"/>
    <col min="2351" max="2351" width="6.75" style="63" customWidth="1"/>
    <col min="2352" max="2352" width="26.875" style="63" customWidth="1"/>
    <col min="2353" max="2353" width="13.75" style="63" customWidth="1"/>
    <col min="2354" max="2354" width="8.5" style="63" customWidth="1"/>
    <col min="2355" max="2355" width="12" style="63" customWidth="1"/>
    <col min="2356" max="2356" width="7.625" style="63" customWidth="1"/>
    <col min="2357" max="2357" width="11.125" style="63" customWidth="1"/>
    <col min="2358" max="2358" width="19" style="63" customWidth="1"/>
    <col min="2359" max="2360" width="9.375" style="63" customWidth="1"/>
    <col min="2361" max="2361" width="26.875" style="63" customWidth="1"/>
    <col min="2362" max="2365" width="9.375" style="63" customWidth="1"/>
    <col min="2366" max="2366" width="17.5" style="63" customWidth="1"/>
    <col min="2367" max="2367" width="21.625" style="63" customWidth="1"/>
    <col min="2368" max="2603" width="12" style="63"/>
    <col min="2604" max="2604" width="4.25" style="63" customWidth="1"/>
    <col min="2605" max="2605" width="11.125" style="63" customWidth="1"/>
    <col min="2606" max="2606" width="21.625" style="63" customWidth="1"/>
    <col min="2607" max="2607" width="6.75" style="63" customWidth="1"/>
    <col min="2608" max="2608" width="26.875" style="63" customWidth="1"/>
    <col min="2609" max="2609" width="13.75" style="63" customWidth="1"/>
    <col min="2610" max="2610" width="8.5" style="63" customWidth="1"/>
    <col min="2611" max="2611" width="12" style="63" customWidth="1"/>
    <col min="2612" max="2612" width="7.625" style="63" customWidth="1"/>
    <col min="2613" max="2613" width="11.125" style="63" customWidth="1"/>
    <col min="2614" max="2614" width="19" style="63" customWidth="1"/>
    <col min="2615" max="2616" width="9.375" style="63" customWidth="1"/>
    <col min="2617" max="2617" width="26.875" style="63" customWidth="1"/>
    <col min="2618" max="2621" width="9.375" style="63" customWidth="1"/>
    <col min="2622" max="2622" width="17.5" style="63" customWidth="1"/>
    <col min="2623" max="2623" width="21.625" style="63" customWidth="1"/>
    <col min="2624" max="2859" width="12" style="63"/>
    <col min="2860" max="2860" width="4.25" style="63" customWidth="1"/>
    <col min="2861" max="2861" width="11.125" style="63" customWidth="1"/>
    <col min="2862" max="2862" width="21.625" style="63" customWidth="1"/>
    <col min="2863" max="2863" width="6.75" style="63" customWidth="1"/>
    <col min="2864" max="2864" width="26.875" style="63" customWidth="1"/>
    <col min="2865" max="2865" width="13.75" style="63" customWidth="1"/>
    <col min="2866" max="2866" width="8.5" style="63" customWidth="1"/>
    <col min="2867" max="2867" width="12" style="63" customWidth="1"/>
    <col min="2868" max="2868" width="7.625" style="63" customWidth="1"/>
    <col min="2869" max="2869" width="11.125" style="63" customWidth="1"/>
    <col min="2870" max="2870" width="19" style="63" customWidth="1"/>
    <col min="2871" max="2872" width="9.375" style="63" customWidth="1"/>
    <col min="2873" max="2873" width="26.875" style="63" customWidth="1"/>
    <col min="2874" max="2877" width="9.375" style="63" customWidth="1"/>
    <col min="2878" max="2878" width="17.5" style="63" customWidth="1"/>
    <col min="2879" max="2879" width="21.625" style="63" customWidth="1"/>
    <col min="2880" max="3115" width="12" style="63"/>
    <col min="3116" max="3116" width="4.25" style="63" customWidth="1"/>
    <col min="3117" max="3117" width="11.125" style="63" customWidth="1"/>
    <col min="3118" max="3118" width="21.625" style="63" customWidth="1"/>
    <col min="3119" max="3119" width="6.75" style="63" customWidth="1"/>
    <col min="3120" max="3120" width="26.875" style="63" customWidth="1"/>
    <col min="3121" max="3121" width="13.75" style="63" customWidth="1"/>
    <col min="3122" max="3122" width="8.5" style="63" customWidth="1"/>
    <col min="3123" max="3123" width="12" style="63" customWidth="1"/>
    <col min="3124" max="3124" width="7.625" style="63" customWidth="1"/>
    <col min="3125" max="3125" width="11.125" style="63" customWidth="1"/>
    <col min="3126" max="3126" width="19" style="63" customWidth="1"/>
    <col min="3127" max="3128" width="9.375" style="63" customWidth="1"/>
    <col min="3129" max="3129" width="26.875" style="63" customWidth="1"/>
    <col min="3130" max="3133" width="9.375" style="63" customWidth="1"/>
    <col min="3134" max="3134" width="17.5" style="63" customWidth="1"/>
    <col min="3135" max="3135" width="21.625" style="63" customWidth="1"/>
    <col min="3136" max="3371" width="12" style="63"/>
    <col min="3372" max="3372" width="4.25" style="63" customWidth="1"/>
    <col min="3373" max="3373" width="11.125" style="63" customWidth="1"/>
    <col min="3374" max="3374" width="21.625" style="63" customWidth="1"/>
    <col min="3375" max="3375" width="6.75" style="63" customWidth="1"/>
    <col min="3376" max="3376" width="26.875" style="63" customWidth="1"/>
    <col min="3377" max="3377" width="13.75" style="63" customWidth="1"/>
    <col min="3378" max="3378" width="8.5" style="63" customWidth="1"/>
    <col min="3379" max="3379" width="12" style="63" customWidth="1"/>
    <col min="3380" max="3380" width="7.625" style="63" customWidth="1"/>
    <col min="3381" max="3381" width="11.125" style="63" customWidth="1"/>
    <col min="3382" max="3382" width="19" style="63" customWidth="1"/>
    <col min="3383" max="3384" width="9.375" style="63" customWidth="1"/>
    <col min="3385" max="3385" width="26.875" style="63" customWidth="1"/>
    <col min="3386" max="3389" width="9.375" style="63" customWidth="1"/>
    <col min="3390" max="3390" width="17.5" style="63" customWidth="1"/>
    <col min="3391" max="3391" width="21.625" style="63" customWidth="1"/>
    <col min="3392" max="3627" width="12" style="63"/>
    <col min="3628" max="3628" width="4.25" style="63" customWidth="1"/>
    <col min="3629" max="3629" width="11.125" style="63" customWidth="1"/>
    <col min="3630" max="3630" width="21.625" style="63" customWidth="1"/>
    <col min="3631" max="3631" width="6.75" style="63" customWidth="1"/>
    <col min="3632" max="3632" width="26.875" style="63" customWidth="1"/>
    <col min="3633" max="3633" width="13.75" style="63" customWidth="1"/>
    <col min="3634" max="3634" width="8.5" style="63" customWidth="1"/>
    <col min="3635" max="3635" width="12" style="63" customWidth="1"/>
    <col min="3636" max="3636" width="7.625" style="63" customWidth="1"/>
    <col min="3637" max="3637" width="11.125" style="63" customWidth="1"/>
    <col min="3638" max="3638" width="19" style="63" customWidth="1"/>
    <col min="3639" max="3640" width="9.375" style="63" customWidth="1"/>
    <col min="3641" max="3641" width="26.875" style="63" customWidth="1"/>
    <col min="3642" max="3645" width="9.375" style="63" customWidth="1"/>
    <col min="3646" max="3646" width="17.5" style="63" customWidth="1"/>
    <col min="3647" max="3647" width="21.625" style="63" customWidth="1"/>
    <col min="3648" max="3883" width="12" style="63"/>
    <col min="3884" max="3884" width="4.25" style="63" customWidth="1"/>
    <col min="3885" max="3885" width="11.125" style="63" customWidth="1"/>
    <col min="3886" max="3886" width="21.625" style="63" customWidth="1"/>
    <col min="3887" max="3887" width="6.75" style="63" customWidth="1"/>
    <col min="3888" max="3888" width="26.875" style="63" customWidth="1"/>
    <col min="3889" max="3889" width="13.75" style="63" customWidth="1"/>
    <col min="3890" max="3890" width="8.5" style="63" customWidth="1"/>
    <col min="3891" max="3891" width="12" style="63" customWidth="1"/>
    <col min="3892" max="3892" width="7.625" style="63" customWidth="1"/>
    <col min="3893" max="3893" width="11.125" style="63" customWidth="1"/>
    <col min="3894" max="3894" width="19" style="63" customWidth="1"/>
    <col min="3895" max="3896" width="9.375" style="63" customWidth="1"/>
    <col min="3897" max="3897" width="26.875" style="63" customWidth="1"/>
    <col min="3898" max="3901" width="9.375" style="63" customWidth="1"/>
    <col min="3902" max="3902" width="17.5" style="63" customWidth="1"/>
    <col min="3903" max="3903" width="21.625" style="63" customWidth="1"/>
    <col min="3904" max="4139" width="12" style="63"/>
    <col min="4140" max="4140" width="4.25" style="63" customWidth="1"/>
    <col min="4141" max="4141" width="11.125" style="63" customWidth="1"/>
    <col min="4142" max="4142" width="21.625" style="63" customWidth="1"/>
    <col min="4143" max="4143" width="6.75" style="63" customWidth="1"/>
    <col min="4144" max="4144" width="26.875" style="63" customWidth="1"/>
    <col min="4145" max="4145" width="13.75" style="63" customWidth="1"/>
    <col min="4146" max="4146" width="8.5" style="63" customWidth="1"/>
    <col min="4147" max="4147" width="12" style="63" customWidth="1"/>
    <col min="4148" max="4148" width="7.625" style="63" customWidth="1"/>
    <col min="4149" max="4149" width="11.125" style="63" customWidth="1"/>
    <col min="4150" max="4150" width="19" style="63" customWidth="1"/>
    <col min="4151" max="4152" width="9.375" style="63" customWidth="1"/>
    <col min="4153" max="4153" width="26.875" style="63" customWidth="1"/>
    <col min="4154" max="4157" width="9.375" style="63" customWidth="1"/>
    <col min="4158" max="4158" width="17.5" style="63" customWidth="1"/>
    <col min="4159" max="4159" width="21.625" style="63" customWidth="1"/>
    <col min="4160" max="4395" width="12" style="63"/>
    <col min="4396" max="4396" width="4.25" style="63" customWidth="1"/>
    <col min="4397" max="4397" width="11.125" style="63" customWidth="1"/>
    <col min="4398" max="4398" width="21.625" style="63" customWidth="1"/>
    <col min="4399" max="4399" width="6.75" style="63" customWidth="1"/>
    <col min="4400" max="4400" width="26.875" style="63" customWidth="1"/>
    <col min="4401" max="4401" width="13.75" style="63" customWidth="1"/>
    <col min="4402" max="4402" width="8.5" style="63" customWidth="1"/>
    <col min="4403" max="4403" width="12" style="63" customWidth="1"/>
    <col min="4404" max="4404" width="7.625" style="63" customWidth="1"/>
    <col min="4405" max="4405" width="11.125" style="63" customWidth="1"/>
    <col min="4406" max="4406" width="19" style="63" customWidth="1"/>
    <col min="4407" max="4408" width="9.375" style="63" customWidth="1"/>
    <col min="4409" max="4409" width="26.875" style="63" customWidth="1"/>
    <col min="4410" max="4413" width="9.375" style="63" customWidth="1"/>
    <col min="4414" max="4414" width="17.5" style="63" customWidth="1"/>
    <col min="4415" max="4415" width="21.625" style="63" customWidth="1"/>
    <col min="4416" max="4651" width="12" style="63"/>
    <col min="4652" max="4652" width="4.25" style="63" customWidth="1"/>
    <col min="4653" max="4653" width="11.125" style="63" customWidth="1"/>
    <col min="4654" max="4654" width="21.625" style="63" customWidth="1"/>
    <col min="4655" max="4655" width="6.75" style="63" customWidth="1"/>
    <col min="4656" max="4656" width="26.875" style="63" customWidth="1"/>
    <col min="4657" max="4657" width="13.75" style="63" customWidth="1"/>
    <col min="4658" max="4658" width="8.5" style="63" customWidth="1"/>
    <col min="4659" max="4659" width="12" style="63" customWidth="1"/>
    <col min="4660" max="4660" width="7.625" style="63" customWidth="1"/>
    <col min="4661" max="4661" width="11.125" style="63" customWidth="1"/>
    <col min="4662" max="4662" width="19" style="63" customWidth="1"/>
    <col min="4663" max="4664" width="9.375" style="63" customWidth="1"/>
    <col min="4665" max="4665" width="26.875" style="63" customWidth="1"/>
    <col min="4666" max="4669" width="9.375" style="63" customWidth="1"/>
    <col min="4670" max="4670" width="17.5" style="63" customWidth="1"/>
    <col min="4671" max="4671" width="21.625" style="63" customWidth="1"/>
    <col min="4672" max="4907" width="12" style="63"/>
    <col min="4908" max="4908" width="4.25" style="63" customWidth="1"/>
    <col min="4909" max="4909" width="11.125" style="63" customWidth="1"/>
    <col min="4910" max="4910" width="21.625" style="63" customWidth="1"/>
    <col min="4911" max="4911" width="6.75" style="63" customWidth="1"/>
    <col min="4912" max="4912" width="26.875" style="63" customWidth="1"/>
    <col min="4913" max="4913" width="13.75" style="63" customWidth="1"/>
    <col min="4914" max="4914" width="8.5" style="63" customWidth="1"/>
    <col min="4915" max="4915" width="12" style="63" customWidth="1"/>
    <col min="4916" max="4916" width="7.625" style="63" customWidth="1"/>
    <col min="4917" max="4917" width="11.125" style="63" customWidth="1"/>
    <col min="4918" max="4918" width="19" style="63" customWidth="1"/>
    <col min="4919" max="4920" width="9.375" style="63" customWidth="1"/>
    <col min="4921" max="4921" width="26.875" style="63" customWidth="1"/>
    <col min="4922" max="4925" width="9.375" style="63" customWidth="1"/>
    <col min="4926" max="4926" width="17.5" style="63" customWidth="1"/>
    <col min="4927" max="4927" width="21.625" style="63" customWidth="1"/>
    <col min="4928" max="5163" width="12" style="63"/>
    <col min="5164" max="5164" width="4.25" style="63" customWidth="1"/>
    <col min="5165" max="5165" width="11.125" style="63" customWidth="1"/>
    <col min="5166" max="5166" width="21.625" style="63" customWidth="1"/>
    <col min="5167" max="5167" width="6.75" style="63" customWidth="1"/>
    <col min="5168" max="5168" width="26.875" style="63" customWidth="1"/>
    <col min="5169" max="5169" width="13.75" style="63" customWidth="1"/>
    <col min="5170" max="5170" width="8.5" style="63" customWidth="1"/>
    <col min="5171" max="5171" width="12" style="63" customWidth="1"/>
    <col min="5172" max="5172" width="7.625" style="63" customWidth="1"/>
    <col min="5173" max="5173" width="11.125" style="63" customWidth="1"/>
    <col min="5174" max="5174" width="19" style="63" customWidth="1"/>
    <col min="5175" max="5176" width="9.375" style="63" customWidth="1"/>
    <col min="5177" max="5177" width="26.875" style="63" customWidth="1"/>
    <col min="5178" max="5181" width="9.375" style="63" customWidth="1"/>
    <col min="5182" max="5182" width="17.5" style="63" customWidth="1"/>
    <col min="5183" max="5183" width="21.625" style="63" customWidth="1"/>
    <col min="5184" max="5419" width="12" style="63"/>
    <col min="5420" max="5420" width="4.25" style="63" customWidth="1"/>
    <col min="5421" max="5421" width="11.125" style="63" customWidth="1"/>
    <col min="5422" max="5422" width="21.625" style="63" customWidth="1"/>
    <col min="5423" max="5423" width="6.75" style="63" customWidth="1"/>
    <col min="5424" max="5424" width="26.875" style="63" customWidth="1"/>
    <col min="5425" max="5425" width="13.75" style="63" customWidth="1"/>
    <col min="5426" max="5426" width="8.5" style="63" customWidth="1"/>
    <col min="5427" max="5427" width="12" style="63" customWidth="1"/>
    <col min="5428" max="5428" width="7.625" style="63" customWidth="1"/>
    <col min="5429" max="5429" width="11.125" style="63" customWidth="1"/>
    <col min="5430" max="5430" width="19" style="63" customWidth="1"/>
    <col min="5431" max="5432" width="9.375" style="63" customWidth="1"/>
    <col min="5433" max="5433" width="26.875" style="63" customWidth="1"/>
    <col min="5434" max="5437" width="9.375" style="63" customWidth="1"/>
    <col min="5438" max="5438" width="17.5" style="63" customWidth="1"/>
    <col min="5439" max="5439" width="21.625" style="63" customWidth="1"/>
    <col min="5440" max="5675" width="12" style="63"/>
    <col min="5676" max="5676" width="4.25" style="63" customWidth="1"/>
    <col min="5677" max="5677" width="11.125" style="63" customWidth="1"/>
    <col min="5678" max="5678" width="21.625" style="63" customWidth="1"/>
    <col min="5679" max="5679" width="6.75" style="63" customWidth="1"/>
    <col min="5680" max="5680" width="26.875" style="63" customWidth="1"/>
    <col min="5681" max="5681" width="13.75" style="63" customWidth="1"/>
    <col min="5682" max="5682" width="8.5" style="63" customWidth="1"/>
    <col min="5683" max="5683" width="12" style="63" customWidth="1"/>
    <col min="5684" max="5684" width="7.625" style="63" customWidth="1"/>
    <col min="5685" max="5685" width="11.125" style="63" customWidth="1"/>
    <col min="5686" max="5686" width="19" style="63" customWidth="1"/>
    <col min="5687" max="5688" width="9.375" style="63" customWidth="1"/>
    <col min="5689" max="5689" width="26.875" style="63" customWidth="1"/>
    <col min="5690" max="5693" width="9.375" style="63" customWidth="1"/>
    <col min="5694" max="5694" width="17.5" style="63" customWidth="1"/>
    <col min="5695" max="5695" width="21.625" style="63" customWidth="1"/>
    <col min="5696" max="5931" width="12" style="63"/>
    <col min="5932" max="5932" width="4.25" style="63" customWidth="1"/>
    <col min="5933" max="5933" width="11.125" style="63" customWidth="1"/>
    <col min="5934" max="5934" width="21.625" style="63" customWidth="1"/>
    <col min="5935" max="5935" width="6.75" style="63" customWidth="1"/>
    <col min="5936" max="5936" width="26.875" style="63" customWidth="1"/>
    <col min="5937" max="5937" width="13.75" style="63" customWidth="1"/>
    <col min="5938" max="5938" width="8.5" style="63" customWidth="1"/>
    <col min="5939" max="5939" width="12" style="63" customWidth="1"/>
    <col min="5940" max="5940" width="7.625" style="63" customWidth="1"/>
    <col min="5941" max="5941" width="11.125" style="63" customWidth="1"/>
    <col min="5942" max="5942" width="19" style="63" customWidth="1"/>
    <col min="5943" max="5944" width="9.375" style="63" customWidth="1"/>
    <col min="5945" max="5945" width="26.875" style="63" customWidth="1"/>
    <col min="5946" max="5949" width="9.375" style="63" customWidth="1"/>
    <col min="5950" max="5950" width="17.5" style="63" customWidth="1"/>
    <col min="5951" max="5951" width="21.625" style="63" customWidth="1"/>
    <col min="5952" max="6187" width="12" style="63"/>
    <col min="6188" max="6188" width="4.25" style="63" customWidth="1"/>
    <col min="6189" max="6189" width="11.125" style="63" customWidth="1"/>
    <col min="6190" max="6190" width="21.625" style="63" customWidth="1"/>
    <col min="6191" max="6191" width="6.75" style="63" customWidth="1"/>
    <col min="6192" max="6192" width="26.875" style="63" customWidth="1"/>
    <col min="6193" max="6193" width="13.75" style="63" customWidth="1"/>
    <col min="6194" max="6194" width="8.5" style="63" customWidth="1"/>
    <col min="6195" max="6195" width="12" style="63" customWidth="1"/>
    <col min="6196" max="6196" width="7.625" style="63" customWidth="1"/>
    <col min="6197" max="6197" width="11.125" style="63" customWidth="1"/>
    <col min="6198" max="6198" width="19" style="63" customWidth="1"/>
    <col min="6199" max="6200" width="9.375" style="63" customWidth="1"/>
    <col min="6201" max="6201" width="26.875" style="63" customWidth="1"/>
    <col min="6202" max="6205" width="9.375" style="63" customWidth="1"/>
    <col min="6206" max="6206" width="17.5" style="63" customWidth="1"/>
    <col min="6207" max="6207" width="21.625" style="63" customWidth="1"/>
    <col min="6208" max="6443" width="12" style="63"/>
    <col min="6444" max="6444" width="4.25" style="63" customWidth="1"/>
    <col min="6445" max="6445" width="11.125" style="63" customWidth="1"/>
    <col min="6446" max="6446" width="21.625" style="63" customWidth="1"/>
    <col min="6447" max="6447" width="6.75" style="63" customWidth="1"/>
    <col min="6448" max="6448" width="26.875" style="63" customWidth="1"/>
    <col min="6449" max="6449" width="13.75" style="63" customWidth="1"/>
    <col min="6450" max="6450" width="8.5" style="63" customWidth="1"/>
    <col min="6451" max="6451" width="12" style="63" customWidth="1"/>
    <col min="6452" max="6452" width="7.625" style="63" customWidth="1"/>
    <col min="6453" max="6453" width="11.125" style="63" customWidth="1"/>
    <col min="6454" max="6454" width="19" style="63" customWidth="1"/>
    <col min="6455" max="6456" width="9.375" style="63" customWidth="1"/>
    <col min="6457" max="6457" width="26.875" style="63" customWidth="1"/>
    <col min="6458" max="6461" width="9.375" style="63" customWidth="1"/>
    <col min="6462" max="6462" width="17.5" style="63" customWidth="1"/>
    <col min="6463" max="6463" width="21.625" style="63" customWidth="1"/>
    <col min="6464" max="6699" width="12" style="63"/>
    <col min="6700" max="6700" width="4.25" style="63" customWidth="1"/>
    <col min="6701" max="6701" width="11.125" style="63" customWidth="1"/>
    <col min="6702" max="6702" width="21.625" style="63" customWidth="1"/>
    <col min="6703" max="6703" width="6.75" style="63" customWidth="1"/>
    <col min="6704" max="6704" width="26.875" style="63" customWidth="1"/>
    <col min="6705" max="6705" width="13.75" style="63" customWidth="1"/>
    <col min="6706" max="6706" width="8.5" style="63" customWidth="1"/>
    <col min="6707" max="6707" width="12" style="63" customWidth="1"/>
    <col min="6708" max="6708" width="7.625" style="63" customWidth="1"/>
    <col min="6709" max="6709" width="11.125" style="63" customWidth="1"/>
    <col min="6710" max="6710" width="19" style="63" customWidth="1"/>
    <col min="6711" max="6712" width="9.375" style="63" customWidth="1"/>
    <col min="6713" max="6713" width="26.875" style="63" customWidth="1"/>
    <col min="6714" max="6717" width="9.375" style="63" customWidth="1"/>
    <col min="6718" max="6718" width="17.5" style="63" customWidth="1"/>
    <col min="6719" max="6719" width="21.625" style="63" customWidth="1"/>
    <col min="6720" max="6955" width="12" style="63"/>
    <col min="6956" max="6956" width="4.25" style="63" customWidth="1"/>
    <col min="6957" max="6957" width="11.125" style="63" customWidth="1"/>
    <col min="6958" max="6958" width="21.625" style="63" customWidth="1"/>
    <col min="6959" max="6959" width="6.75" style="63" customWidth="1"/>
    <col min="6960" max="6960" width="26.875" style="63" customWidth="1"/>
    <col min="6961" max="6961" width="13.75" style="63" customWidth="1"/>
    <col min="6962" max="6962" width="8.5" style="63" customWidth="1"/>
    <col min="6963" max="6963" width="12" style="63" customWidth="1"/>
    <col min="6964" max="6964" width="7.625" style="63" customWidth="1"/>
    <col min="6965" max="6965" width="11.125" style="63" customWidth="1"/>
    <col min="6966" max="6966" width="19" style="63" customWidth="1"/>
    <col min="6967" max="6968" width="9.375" style="63" customWidth="1"/>
    <col min="6969" max="6969" width="26.875" style="63" customWidth="1"/>
    <col min="6970" max="6973" width="9.375" style="63" customWidth="1"/>
    <col min="6974" max="6974" width="17.5" style="63" customWidth="1"/>
    <col min="6975" max="6975" width="21.625" style="63" customWidth="1"/>
    <col min="6976" max="7211" width="12" style="63"/>
    <col min="7212" max="7212" width="4.25" style="63" customWidth="1"/>
    <col min="7213" max="7213" width="11.125" style="63" customWidth="1"/>
    <col min="7214" max="7214" width="21.625" style="63" customWidth="1"/>
    <col min="7215" max="7215" width="6.75" style="63" customWidth="1"/>
    <col min="7216" max="7216" width="26.875" style="63" customWidth="1"/>
    <col min="7217" max="7217" width="13.75" style="63" customWidth="1"/>
    <col min="7218" max="7218" width="8.5" style="63" customWidth="1"/>
    <col min="7219" max="7219" width="12" style="63" customWidth="1"/>
    <col min="7220" max="7220" width="7.625" style="63" customWidth="1"/>
    <col min="7221" max="7221" width="11.125" style="63" customWidth="1"/>
    <col min="7222" max="7222" width="19" style="63" customWidth="1"/>
    <col min="7223" max="7224" width="9.375" style="63" customWidth="1"/>
    <col min="7225" max="7225" width="26.875" style="63" customWidth="1"/>
    <col min="7226" max="7229" width="9.375" style="63" customWidth="1"/>
    <col min="7230" max="7230" width="17.5" style="63" customWidth="1"/>
    <col min="7231" max="7231" width="21.625" style="63" customWidth="1"/>
    <col min="7232" max="7467" width="12" style="63"/>
    <col min="7468" max="7468" width="4.25" style="63" customWidth="1"/>
    <col min="7469" max="7469" width="11.125" style="63" customWidth="1"/>
    <col min="7470" max="7470" width="21.625" style="63" customWidth="1"/>
    <col min="7471" max="7471" width="6.75" style="63" customWidth="1"/>
    <col min="7472" max="7472" width="26.875" style="63" customWidth="1"/>
    <col min="7473" max="7473" width="13.75" style="63" customWidth="1"/>
    <col min="7474" max="7474" width="8.5" style="63" customWidth="1"/>
    <col min="7475" max="7475" width="12" style="63" customWidth="1"/>
    <col min="7476" max="7476" width="7.625" style="63" customWidth="1"/>
    <col min="7477" max="7477" width="11.125" style="63" customWidth="1"/>
    <col min="7478" max="7478" width="19" style="63" customWidth="1"/>
    <col min="7479" max="7480" width="9.375" style="63" customWidth="1"/>
    <col min="7481" max="7481" width="26.875" style="63" customWidth="1"/>
    <col min="7482" max="7485" width="9.375" style="63" customWidth="1"/>
    <col min="7486" max="7486" width="17.5" style="63" customWidth="1"/>
    <col min="7487" max="7487" width="21.625" style="63" customWidth="1"/>
    <col min="7488" max="7723" width="12" style="63"/>
    <col min="7724" max="7724" width="4.25" style="63" customWidth="1"/>
    <col min="7725" max="7725" width="11.125" style="63" customWidth="1"/>
    <col min="7726" max="7726" width="21.625" style="63" customWidth="1"/>
    <col min="7727" max="7727" width="6.75" style="63" customWidth="1"/>
    <col min="7728" max="7728" width="26.875" style="63" customWidth="1"/>
    <col min="7729" max="7729" width="13.75" style="63" customWidth="1"/>
    <col min="7730" max="7730" width="8.5" style="63" customWidth="1"/>
    <col min="7731" max="7731" width="12" style="63" customWidth="1"/>
    <col min="7732" max="7732" width="7.625" style="63" customWidth="1"/>
    <col min="7733" max="7733" width="11.125" style="63" customWidth="1"/>
    <col min="7734" max="7734" width="19" style="63" customWidth="1"/>
    <col min="7735" max="7736" width="9.375" style="63" customWidth="1"/>
    <col min="7737" max="7737" width="26.875" style="63" customWidth="1"/>
    <col min="7738" max="7741" width="9.375" style="63" customWidth="1"/>
    <col min="7742" max="7742" width="17.5" style="63" customWidth="1"/>
    <col min="7743" max="7743" width="21.625" style="63" customWidth="1"/>
    <col min="7744" max="7979" width="12" style="63"/>
    <col min="7980" max="7980" width="4.25" style="63" customWidth="1"/>
    <col min="7981" max="7981" width="11.125" style="63" customWidth="1"/>
    <col min="7982" max="7982" width="21.625" style="63" customWidth="1"/>
    <col min="7983" max="7983" width="6.75" style="63" customWidth="1"/>
    <col min="7984" max="7984" width="26.875" style="63" customWidth="1"/>
    <col min="7985" max="7985" width="13.75" style="63" customWidth="1"/>
    <col min="7986" max="7986" width="8.5" style="63" customWidth="1"/>
    <col min="7987" max="7987" width="12" style="63" customWidth="1"/>
    <col min="7988" max="7988" width="7.625" style="63" customWidth="1"/>
    <col min="7989" max="7989" width="11.125" style="63" customWidth="1"/>
    <col min="7990" max="7990" width="19" style="63" customWidth="1"/>
    <col min="7991" max="7992" width="9.375" style="63" customWidth="1"/>
    <col min="7993" max="7993" width="26.875" style="63" customWidth="1"/>
    <col min="7994" max="7997" width="9.375" style="63" customWidth="1"/>
    <col min="7998" max="7998" width="17.5" style="63" customWidth="1"/>
    <col min="7999" max="7999" width="21.625" style="63" customWidth="1"/>
    <col min="8000" max="8235" width="12" style="63"/>
    <col min="8236" max="8236" width="4.25" style="63" customWidth="1"/>
    <col min="8237" max="8237" width="11.125" style="63" customWidth="1"/>
    <col min="8238" max="8238" width="21.625" style="63" customWidth="1"/>
    <col min="8239" max="8239" width="6.75" style="63" customWidth="1"/>
    <col min="8240" max="8240" width="26.875" style="63" customWidth="1"/>
    <col min="8241" max="8241" width="13.75" style="63" customWidth="1"/>
    <col min="8242" max="8242" width="8.5" style="63" customWidth="1"/>
    <col min="8243" max="8243" width="12" style="63" customWidth="1"/>
    <col min="8244" max="8244" width="7.625" style="63" customWidth="1"/>
    <col min="8245" max="8245" width="11.125" style="63" customWidth="1"/>
    <col min="8246" max="8246" width="19" style="63" customWidth="1"/>
    <col min="8247" max="8248" width="9.375" style="63" customWidth="1"/>
    <col min="8249" max="8249" width="26.875" style="63" customWidth="1"/>
    <col min="8250" max="8253" width="9.375" style="63" customWidth="1"/>
    <col min="8254" max="8254" width="17.5" style="63" customWidth="1"/>
    <col min="8255" max="8255" width="21.625" style="63" customWidth="1"/>
    <col min="8256" max="8491" width="12" style="63"/>
    <col min="8492" max="8492" width="4.25" style="63" customWidth="1"/>
    <col min="8493" max="8493" width="11.125" style="63" customWidth="1"/>
    <col min="8494" max="8494" width="21.625" style="63" customWidth="1"/>
    <col min="8495" max="8495" width="6.75" style="63" customWidth="1"/>
    <col min="8496" max="8496" width="26.875" style="63" customWidth="1"/>
    <col min="8497" max="8497" width="13.75" style="63" customWidth="1"/>
    <col min="8498" max="8498" width="8.5" style="63" customWidth="1"/>
    <col min="8499" max="8499" width="12" style="63" customWidth="1"/>
    <col min="8500" max="8500" width="7.625" style="63" customWidth="1"/>
    <col min="8501" max="8501" width="11.125" style="63" customWidth="1"/>
    <col min="8502" max="8502" width="19" style="63" customWidth="1"/>
    <col min="8503" max="8504" width="9.375" style="63" customWidth="1"/>
    <col min="8505" max="8505" width="26.875" style="63" customWidth="1"/>
    <col min="8506" max="8509" width="9.375" style="63" customWidth="1"/>
    <col min="8510" max="8510" width="17.5" style="63" customWidth="1"/>
    <col min="8511" max="8511" width="21.625" style="63" customWidth="1"/>
    <col min="8512" max="8747" width="12" style="63"/>
    <col min="8748" max="8748" width="4.25" style="63" customWidth="1"/>
    <col min="8749" max="8749" width="11.125" style="63" customWidth="1"/>
    <col min="8750" max="8750" width="21.625" style="63" customWidth="1"/>
    <col min="8751" max="8751" width="6.75" style="63" customWidth="1"/>
    <col min="8752" max="8752" width="26.875" style="63" customWidth="1"/>
    <col min="8753" max="8753" width="13.75" style="63" customWidth="1"/>
    <col min="8754" max="8754" width="8.5" style="63" customWidth="1"/>
    <col min="8755" max="8755" width="12" style="63" customWidth="1"/>
    <col min="8756" max="8756" width="7.625" style="63" customWidth="1"/>
    <col min="8757" max="8757" width="11.125" style="63" customWidth="1"/>
    <col min="8758" max="8758" width="19" style="63" customWidth="1"/>
    <col min="8759" max="8760" width="9.375" style="63" customWidth="1"/>
    <col min="8761" max="8761" width="26.875" style="63" customWidth="1"/>
    <col min="8762" max="8765" width="9.375" style="63" customWidth="1"/>
    <col min="8766" max="8766" width="17.5" style="63" customWidth="1"/>
    <col min="8767" max="8767" width="21.625" style="63" customWidth="1"/>
    <col min="8768" max="9003" width="12" style="63"/>
    <col min="9004" max="9004" width="4.25" style="63" customWidth="1"/>
    <col min="9005" max="9005" width="11.125" style="63" customWidth="1"/>
    <col min="9006" max="9006" width="21.625" style="63" customWidth="1"/>
    <col min="9007" max="9007" width="6.75" style="63" customWidth="1"/>
    <col min="9008" max="9008" width="26.875" style="63" customWidth="1"/>
    <col min="9009" max="9009" width="13.75" style="63" customWidth="1"/>
    <col min="9010" max="9010" width="8.5" style="63" customWidth="1"/>
    <col min="9011" max="9011" width="12" style="63" customWidth="1"/>
    <col min="9012" max="9012" width="7.625" style="63" customWidth="1"/>
    <col min="9013" max="9013" width="11.125" style="63" customWidth="1"/>
    <col min="9014" max="9014" width="19" style="63" customWidth="1"/>
    <col min="9015" max="9016" width="9.375" style="63" customWidth="1"/>
    <col min="9017" max="9017" width="26.875" style="63" customWidth="1"/>
    <col min="9018" max="9021" width="9.375" style="63" customWidth="1"/>
    <col min="9022" max="9022" width="17.5" style="63" customWidth="1"/>
    <col min="9023" max="9023" width="21.625" style="63" customWidth="1"/>
    <col min="9024" max="9259" width="12" style="63"/>
    <col min="9260" max="9260" width="4.25" style="63" customWidth="1"/>
    <col min="9261" max="9261" width="11.125" style="63" customWidth="1"/>
    <col min="9262" max="9262" width="21.625" style="63" customWidth="1"/>
    <col min="9263" max="9263" width="6.75" style="63" customWidth="1"/>
    <col min="9264" max="9264" width="26.875" style="63" customWidth="1"/>
    <col min="9265" max="9265" width="13.75" style="63" customWidth="1"/>
    <col min="9266" max="9266" width="8.5" style="63" customWidth="1"/>
    <col min="9267" max="9267" width="12" style="63" customWidth="1"/>
    <col min="9268" max="9268" width="7.625" style="63" customWidth="1"/>
    <col min="9269" max="9269" width="11.125" style="63" customWidth="1"/>
    <col min="9270" max="9270" width="19" style="63" customWidth="1"/>
    <col min="9271" max="9272" width="9.375" style="63" customWidth="1"/>
    <col min="9273" max="9273" width="26.875" style="63" customWidth="1"/>
    <col min="9274" max="9277" width="9.375" style="63" customWidth="1"/>
    <col min="9278" max="9278" width="17.5" style="63" customWidth="1"/>
    <col min="9279" max="9279" width="21.625" style="63" customWidth="1"/>
    <col min="9280" max="9515" width="12" style="63"/>
    <col min="9516" max="9516" width="4.25" style="63" customWidth="1"/>
    <col min="9517" max="9517" width="11.125" style="63" customWidth="1"/>
    <col min="9518" max="9518" width="21.625" style="63" customWidth="1"/>
    <col min="9519" max="9519" width="6.75" style="63" customWidth="1"/>
    <col min="9520" max="9520" width="26.875" style="63" customWidth="1"/>
    <col min="9521" max="9521" width="13.75" style="63" customWidth="1"/>
    <col min="9522" max="9522" width="8.5" style="63" customWidth="1"/>
    <col min="9523" max="9523" width="12" style="63" customWidth="1"/>
    <col min="9524" max="9524" width="7.625" style="63" customWidth="1"/>
    <col min="9525" max="9525" width="11.125" style="63" customWidth="1"/>
    <col min="9526" max="9526" width="19" style="63" customWidth="1"/>
    <col min="9527" max="9528" width="9.375" style="63" customWidth="1"/>
    <col min="9529" max="9529" width="26.875" style="63" customWidth="1"/>
    <col min="9530" max="9533" width="9.375" style="63" customWidth="1"/>
    <col min="9534" max="9534" width="17.5" style="63" customWidth="1"/>
    <col min="9535" max="9535" width="21.625" style="63" customWidth="1"/>
    <col min="9536" max="9771" width="12" style="63"/>
    <col min="9772" max="9772" width="4.25" style="63" customWidth="1"/>
    <col min="9773" max="9773" width="11.125" style="63" customWidth="1"/>
    <col min="9774" max="9774" width="21.625" style="63" customWidth="1"/>
    <col min="9775" max="9775" width="6.75" style="63" customWidth="1"/>
    <col min="9776" max="9776" width="26.875" style="63" customWidth="1"/>
    <col min="9777" max="9777" width="13.75" style="63" customWidth="1"/>
    <col min="9778" max="9778" width="8.5" style="63" customWidth="1"/>
    <col min="9779" max="9779" width="12" style="63" customWidth="1"/>
    <col min="9780" max="9780" width="7.625" style="63" customWidth="1"/>
    <col min="9781" max="9781" width="11.125" style="63" customWidth="1"/>
    <col min="9782" max="9782" width="19" style="63" customWidth="1"/>
    <col min="9783" max="9784" width="9.375" style="63" customWidth="1"/>
    <col min="9785" max="9785" width="26.875" style="63" customWidth="1"/>
    <col min="9786" max="9789" width="9.375" style="63" customWidth="1"/>
    <col min="9790" max="9790" width="17.5" style="63" customWidth="1"/>
    <col min="9791" max="9791" width="21.625" style="63" customWidth="1"/>
    <col min="9792" max="10027" width="12" style="63"/>
    <col min="10028" max="10028" width="4.25" style="63" customWidth="1"/>
    <col min="10029" max="10029" width="11.125" style="63" customWidth="1"/>
    <col min="10030" max="10030" width="21.625" style="63" customWidth="1"/>
    <col min="10031" max="10031" width="6.75" style="63" customWidth="1"/>
    <col min="10032" max="10032" width="26.875" style="63" customWidth="1"/>
    <col min="10033" max="10033" width="13.75" style="63" customWidth="1"/>
    <col min="10034" max="10034" width="8.5" style="63" customWidth="1"/>
    <col min="10035" max="10035" width="12" style="63" customWidth="1"/>
    <col min="10036" max="10036" width="7.625" style="63" customWidth="1"/>
    <col min="10037" max="10037" width="11.125" style="63" customWidth="1"/>
    <col min="10038" max="10038" width="19" style="63" customWidth="1"/>
    <col min="10039" max="10040" width="9.375" style="63" customWidth="1"/>
    <col min="10041" max="10041" width="26.875" style="63" customWidth="1"/>
    <col min="10042" max="10045" width="9.375" style="63" customWidth="1"/>
    <col min="10046" max="10046" width="17.5" style="63" customWidth="1"/>
    <col min="10047" max="10047" width="21.625" style="63" customWidth="1"/>
    <col min="10048" max="10283" width="12" style="63"/>
    <col min="10284" max="10284" width="4.25" style="63" customWidth="1"/>
    <col min="10285" max="10285" width="11.125" style="63" customWidth="1"/>
    <col min="10286" max="10286" width="21.625" style="63" customWidth="1"/>
    <col min="10287" max="10287" width="6.75" style="63" customWidth="1"/>
    <col min="10288" max="10288" width="26.875" style="63" customWidth="1"/>
    <col min="10289" max="10289" width="13.75" style="63" customWidth="1"/>
    <col min="10290" max="10290" width="8.5" style="63" customWidth="1"/>
    <col min="10291" max="10291" width="12" style="63" customWidth="1"/>
    <col min="10292" max="10292" width="7.625" style="63" customWidth="1"/>
    <col min="10293" max="10293" width="11.125" style="63" customWidth="1"/>
    <col min="10294" max="10294" width="19" style="63" customWidth="1"/>
    <col min="10295" max="10296" width="9.375" style="63" customWidth="1"/>
    <col min="10297" max="10297" width="26.875" style="63" customWidth="1"/>
    <col min="10298" max="10301" width="9.375" style="63" customWidth="1"/>
    <col min="10302" max="10302" width="17.5" style="63" customWidth="1"/>
    <col min="10303" max="10303" width="21.625" style="63" customWidth="1"/>
    <col min="10304" max="10539" width="12" style="63"/>
    <col min="10540" max="10540" width="4.25" style="63" customWidth="1"/>
    <col min="10541" max="10541" width="11.125" style="63" customWidth="1"/>
    <col min="10542" max="10542" width="21.625" style="63" customWidth="1"/>
    <col min="10543" max="10543" width="6.75" style="63" customWidth="1"/>
    <col min="10544" max="10544" width="26.875" style="63" customWidth="1"/>
    <col min="10545" max="10545" width="13.75" style="63" customWidth="1"/>
    <col min="10546" max="10546" width="8.5" style="63" customWidth="1"/>
    <col min="10547" max="10547" width="12" style="63" customWidth="1"/>
    <col min="10548" max="10548" width="7.625" style="63" customWidth="1"/>
    <col min="10549" max="10549" width="11.125" style="63" customWidth="1"/>
    <col min="10550" max="10550" width="19" style="63" customWidth="1"/>
    <col min="10551" max="10552" width="9.375" style="63" customWidth="1"/>
    <col min="10553" max="10553" width="26.875" style="63" customWidth="1"/>
    <col min="10554" max="10557" width="9.375" style="63" customWidth="1"/>
    <col min="10558" max="10558" width="17.5" style="63" customWidth="1"/>
    <col min="10559" max="10559" width="21.625" style="63" customWidth="1"/>
    <col min="10560" max="10795" width="12" style="63"/>
    <col min="10796" max="10796" width="4.25" style="63" customWidth="1"/>
    <col min="10797" max="10797" width="11.125" style="63" customWidth="1"/>
    <col min="10798" max="10798" width="21.625" style="63" customWidth="1"/>
    <col min="10799" max="10799" width="6.75" style="63" customWidth="1"/>
    <col min="10800" max="10800" width="26.875" style="63" customWidth="1"/>
    <col min="10801" max="10801" width="13.75" style="63" customWidth="1"/>
    <col min="10802" max="10802" width="8.5" style="63" customWidth="1"/>
    <col min="10803" max="10803" width="12" style="63" customWidth="1"/>
    <col min="10804" max="10804" width="7.625" style="63" customWidth="1"/>
    <col min="10805" max="10805" width="11.125" style="63" customWidth="1"/>
    <col min="10806" max="10806" width="19" style="63" customWidth="1"/>
    <col min="10807" max="10808" width="9.375" style="63" customWidth="1"/>
    <col min="10809" max="10809" width="26.875" style="63" customWidth="1"/>
    <col min="10810" max="10813" width="9.375" style="63" customWidth="1"/>
    <col min="10814" max="10814" width="17.5" style="63" customWidth="1"/>
    <col min="10815" max="10815" width="21.625" style="63" customWidth="1"/>
    <col min="10816" max="11051" width="12" style="63"/>
    <col min="11052" max="11052" width="4.25" style="63" customWidth="1"/>
    <col min="11053" max="11053" width="11.125" style="63" customWidth="1"/>
    <col min="11054" max="11054" width="21.625" style="63" customWidth="1"/>
    <col min="11055" max="11055" width="6.75" style="63" customWidth="1"/>
    <col min="11056" max="11056" width="26.875" style="63" customWidth="1"/>
    <col min="11057" max="11057" width="13.75" style="63" customWidth="1"/>
    <col min="11058" max="11058" width="8.5" style="63" customWidth="1"/>
    <col min="11059" max="11059" width="12" style="63" customWidth="1"/>
    <col min="11060" max="11060" width="7.625" style="63" customWidth="1"/>
    <col min="11061" max="11061" width="11.125" style="63" customWidth="1"/>
    <col min="11062" max="11062" width="19" style="63" customWidth="1"/>
    <col min="11063" max="11064" width="9.375" style="63" customWidth="1"/>
    <col min="11065" max="11065" width="26.875" style="63" customWidth="1"/>
    <col min="11066" max="11069" width="9.375" style="63" customWidth="1"/>
    <col min="11070" max="11070" width="17.5" style="63" customWidth="1"/>
    <col min="11071" max="11071" width="21.625" style="63" customWidth="1"/>
    <col min="11072" max="11307" width="12" style="63"/>
    <col min="11308" max="11308" width="4.25" style="63" customWidth="1"/>
    <col min="11309" max="11309" width="11.125" style="63" customWidth="1"/>
    <col min="11310" max="11310" width="21.625" style="63" customWidth="1"/>
    <col min="11311" max="11311" width="6.75" style="63" customWidth="1"/>
    <col min="11312" max="11312" width="26.875" style="63" customWidth="1"/>
    <col min="11313" max="11313" width="13.75" style="63" customWidth="1"/>
    <col min="11314" max="11314" width="8.5" style="63" customWidth="1"/>
    <col min="11315" max="11315" width="12" style="63" customWidth="1"/>
    <col min="11316" max="11316" width="7.625" style="63" customWidth="1"/>
    <col min="11317" max="11317" width="11.125" style="63" customWidth="1"/>
    <col min="11318" max="11318" width="19" style="63" customWidth="1"/>
    <col min="11319" max="11320" width="9.375" style="63" customWidth="1"/>
    <col min="11321" max="11321" width="26.875" style="63" customWidth="1"/>
    <col min="11322" max="11325" width="9.375" style="63" customWidth="1"/>
    <col min="11326" max="11326" width="17.5" style="63" customWidth="1"/>
    <col min="11327" max="11327" width="21.625" style="63" customWidth="1"/>
    <col min="11328" max="11563" width="12" style="63"/>
    <col min="11564" max="11564" width="4.25" style="63" customWidth="1"/>
    <col min="11565" max="11565" width="11.125" style="63" customWidth="1"/>
    <col min="11566" max="11566" width="21.625" style="63" customWidth="1"/>
    <col min="11567" max="11567" width="6.75" style="63" customWidth="1"/>
    <col min="11568" max="11568" width="26.875" style="63" customWidth="1"/>
    <col min="11569" max="11569" width="13.75" style="63" customWidth="1"/>
    <col min="11570" max="11570" width="8.5" style="63" customWidth="1"/>
    <col min="11571" max="11571" width="12" style="63" customWidth="1"/>
    <col min="11572" max="11572" width="7.625" style="63" customWidth="1"/>
    <col min="11573" max="11573" width="11.125" style="63" customWidth="1"/>
    <col min="11574" max="11574" width="19" style="63" customWidth="1"/>
    <col min="11575" max="11576" width="9.375" style="63" customWidth="1"/>
    <col min="11577" max="11577" width="26.875" style="63" customWidth="1"/>
    <col min="11578" max="11581" width="9.375" style="63" customWidth="1"/>
    <col min="11582" max="11582" width="17.5" style="63" customWidth="1"/>
    <col min="11583" max="11583" width="21.625" style="63" customWidth="1"/>
    <col min="11584" max="11819" width="12" style="63"/>
    <col min="11820" max="11820" width="4.25" style="63" customWidth="1"/>
    <col min="11821" max="11821" width="11.125" style="63" customWidth="1"/>
    <col min="11822" max="11822" width="21.625" style="63" customWidth="1"/>
    <col min="11823" max="11823" width="6.75" style="63" customWidth="1"/>
    <col min="11824" max="11824" width="26.875" style="63" customWidth="1"/>
    <col min="11825" max="11825" width="13.75" style="63" customWidth="1"/>
    <col min="11826" max="11826" width="8.5" style="63" customWidth="1"/>
    <col min="11827" max="11827" width="12" style="63" customWidth="1"/>
    <col min="11828" max="11828" width="7.625" style="63" customWidth="1"/>
    <col min="11829" max="11829" width="11.125" style="63" customWidth="1"/>
    <col min="11830" max="11830" width="19" style="63" customWidth="1"/>
    <col min="11831" max="11832" width="9.375" style="63" customWidth="1"/>
    <col min="11833" max="11833" width="26.875" style="63" customWidth="1"/>
    <col min="11834" max="11837" width="9.375" style="63" customWidth="1"/>
    <col min="11838" max="11838" width="17.5" style="63" customWidth="1"/>
    <col min="11839" max="11839" width="21.625" style="63" customWidth="1"/>
    <col min="11840" max="12075" width="12" style="63"/>
    <col min="12076" max="12076" width="4.25" style="63" customWidth="1"/>
    <col min="12077" max="12077" width="11.125" style="63" customWidth="1"/>
    <col min="12078" max="12078" width="21.625" style="63" customWidth="1"/>
    <col min="12079" max="12079" width="6.75" style="63" customWidth="1"/>
    <col min="12080" max="12080" width="26.875" style="63" customWidth="1"/>
    <col min="12081" max="12081" width="13.75" style="63" customWidth="1"/>
    <col min="12082" max="12082" width="8.5" style="63" customWidth="1"/>
    <col min="12083" max="12083" width="12" style="63" customWidth="1"/>
    <col min="12084" max="12084" width="7.625" style="63" customWidth="1"/>
    <col min="12085" max="12085" width="11.125" style="63" customWidth="1"/>
    <col min="12086" max="12086" width="19" style="63" customWidth="1"/>
    <col min="12087" max="12088" width="9.375" style="63" customWidth="1"/>
    <col min="12089" max="12089" width="26.875" style="63" customWidth="1"/>
    <col min="12090" max="12093" width="9.375" style="63" customWidth="1"/>
    <col min="12094" max="12094" width="17.5" style="63" customWidth="1"/>
    <col min="12095" max="12095" width="21.625" style="63" customWidth="1"/>
    <col min="12096" max="12331" width="12" style="63"/>
    <col min="12332" max="12332" width="4.25" style="63" customWidth="1"/>
    <col min="12333" max="12333" width="11.125" style="63" customWidth="1"/>
    <col min="12334" max="12334" width="21.625" style="63" customWidth="1"/>
    <col min="12335" max="12335" width="6.75" style="63" customWidth="1"/>
    <col min="12336" max="12336" width="26.875" style="63" customWidth="1"/>
    <col min="12337" max="12337" width="13.75" style="63" customWidth="1"/>
    <col min="12338" max="12338" width="8.5" style="63" customWidth="1"/>
    <col min="12339" max="12339" width="12" style="63" customWidth="1"/>
    <col min="12340" max="12340" width="7.625" style="63" customWidth="1"/>
    <col min="12341" max="12341" width="11.125" style="63" customWidth="1"/>
    <col min="12342" max="12342" width="19" style="63" customWidth="1"/>
    <col min="12343" max="12344" width="9.375" style="63" customWidth="1"/>
    <col min="12345" max="12345" width="26.875" style="63" customWidth="1"/>
    <col min="12346" max="12349" width="9.375" style="63" customWidth="1"/>
    <col min="12350" max="12350" width="17.5" style="63" customWidth="1"/>
    <col min="12351" max="12351" width="21.625" style="63" customWidth="1"/>
    <col min="12352" max="12587" width="12" style="63"/>
    <col min="12588" max="12588" width="4.25" style="63" customWidth="1"/>
    <col min="12589" max="12589" width="11.125" style="63" customWidth="1"/>
    <col min="12590" max="12590" width="21.625" style="63" customWidth="1"/>
    <col min="12591" max="12591" width="6.75" style="63" customWidth="1"/>
    <col min="12592" max="12592" width="26.875" style="63" customWidth="1"/>
    <col min="12593" max="12593" width="13.75" style="63" customWidth="1"/>
    <col min="12594" max="12594" width="8.5" style="63" customWidth="1"/>
    <col min="12595" max="12595" width="12" style="63" customWidth="1"/>
    <col min="12596" max="12596" width="7.625" style="63" customWidth="1"/>
    <col min="12597" max="12597" width="11.125" style="63" customWidth="1"/>
    <col min="12598" max="12598" width="19" style="63" customWidth="1"/>
    <col min="12599" max="12600" width="9.375" style="63" customWidth="1"/>
    <col min="12601" max="12601" width="26.875" style="63" customWidth="1"/>
    <col min="12602" max="12605" width="9.375" style="63" customWidth="1"/>
    <col min="12606" max="12606" width="17.5" style="63" customWidth="1"/>
    <col min="12607" max="12607" width="21.625" style="63" customWidth="1"/>
    <col min="12608" max="12843" width="12" style="63"/>
    <col min="12844" max="12844" width="4.25" style="63" customWidth="1"/>
    <col min="12845" max="12845" width="11.125" style="63" customWidth="1"/>
    <col min="12846" max="12846" width="21.625" style="63" customWidth="1"/>
    <col min="12847" max="12847" width="6.75" style="63" customWidth="1"/>
    <col min="12848" max="12848" width="26.875" style="63" customWidth="1"/>
    <col min="12849" max="12849" width="13.75" style="63" customWidth="1"/>
    <col min="12850" max="12850" width="8.5" style="63" customWidth="1"/>
    <col min="12851" max="12851" width="12" style="63" customWidth="1"/>
    <col min="12852" max="12852" width="7.625" style="63" customWidth="1"/>
    <col min="12853" max="12853" width="11.125" style="63" customWidth="1"/>
    <col min="12854" max="12854" width="19" style="63" customWidth="1"/>
    <col min="12855" max="12856" width="9.375" style="63" customWidth="1"/>
    <col min="12857" max="12857" width="26.875" style="63" customWidth="1"/>
    <col min="12858" max="12861" width="9.375" style="63" customWidth="1"/>
    <col min="12862" max="12862" width="17.5" style="63" customWidth="1"/>
    <col min="12863" max="12863" width="21.625" style="63" customWidth="1"/>
    <col min="12864" max="13099" width="12" style="63"/>
    <col min="13100" max="13100" width="4.25" style="63" customWidth="1"/>
    <col min="13101" max="13101" width="11.125" style="63" customWidth="1"/>
    <col min="13102" max="13102" width="21.625" style="63" customWidth="1"/>
    <col min="13103" max="13103" width="6.75" style="63" customWidth="1"/>
    <col min="13104" max="13104" width="26.875" style="63" customWidth="1"/>
    <col min="13105" max="13105" width="13.75" style="63" customWidth="1"/>
    <col min="13106" max="13106" width="8.5" style="63" customWidth="1"/>
    <col min="13107" max="13107" width="12" style="63" customWidth="1"/>
    <col min="13108" max="13108" width="7.625" style="63" customWidth="1"/>
    <col min="13109" max="13109" width="11.125" style="63" customWidth="1"/>
    <col min="13110" max="13110" width="19" style="63" customWidth="1"/>
    <col min="13111" max="13112" width="9.375" style="63" customWidth="1"/>
    <col min="13113" max="13113" width="26.875" style="63" customWidth="1"/>
    <col min="13114" max="13117" width="9.375" style="63" customWidth="1"/>
    <col min="13118" max="13118" width="17.5" style="63" customWidth="1"/>
    <col min="13119" max="13119" width="21.625" style="63" customWidth="1"/>
    <col min="13120" max="13355" width="12" style="63"/>
    <col min="13356" max="13356" width="4.25" style="63" customWidth="1"/>
    <col min="13357" max="13357" width="11.125" style="63" customWidth="1"/>
    <col min="13358" max="13358" width="21.625" style="63" customWidth="1"/>
    <col min="13359" max="13359" width="6.75" style="63" customWidth="1"/>
    <col min="13360" max="13360" width="26.875" style="63" customWidth="1"/>
    <col min="13361" max="13361" width="13.75" style="63" customWidth="1"/>
    <col min="13362" max="13362" width="8.5" style="63" customWidth="1"/>
    <col min="13363" max="13363" width="12" style="63" customWidth="1"/>
    <col min="13364" max="13364" width="7.625" style="63" customWidth="1"/>
    <col min="13365" max="13365" width="11.125" style="63" customWidth="1"/>
    <col min="13366" max="13366" width="19" style="63" customWidth="1"/>
    <col min="13367" max="13368" width="9.375" style="63" customWidth="1"/>
    <col min="13369" max="13369" width="26.875" style="63" customWidth="1"/>
    <col min="13370" max="13373" width="9.375" style="63" customWidth="1"/>
    <col min="13374" max="13374" width="17.5" style="63" customWidth="1"/>
    <col min="13375" max="13375" width="21.625" style="63" customWidth="1"/>
    <col min="13376" max="13611" width="12" style="63"/>
    <col min="13612" max="13612" width="4.25" style="63" customWidth="1"/>
    <col min="13613" max="13613" width="11.125" style="63" customWidth="1"/>
    <col min="13614" max="13614" width="21.625" style="63" customWidth="1"/>
    <col min="13615" max="13615" width="6.75" style="63" customWidth="1"/>
    <col min="13616" max="13616" width="26.875" style="63" customWidth="1"/>
    <col min="13617" max="13617" width="13.75" style="63" customWidth="1"/>
    <col min="13618" max="13618" width="8.5" style="63" customWidth="1"/>
    <col min="13619" max="13619" width="12" style="63" customWidth="1"/>
    <col min="13620" max="13620" width="7.625" style="63" customWidth="1"/>
    <col min="13621" max="13621" width="11.125" style="63" customWidth="1"/>
    <col min="13622" max="13622" width="19" style="63" customWidth="1"/>
    <col min="13623" max="13624" width="9.375" style="63" customWidth="1"/>
    <col min="13625" max="13625" width="26.875" style="63" customWidth="1"/>
    <col min="13626" max="13629" width="9.375" style="63" customWidth="1"/>
    <col min="13630" max="13630" width="17.5" style="63" customWidth="1"/>
    <col min="13631" max="13631" width="21.625" style="63" customWidth="1"/>
    <col min="13632" max="13867" width="12" style="63"/>
    <col min="13868" max="13868" width="4.25" style="63" customWidth="1"/>
    <col min="13869" max="13869" width="11.125" style="63" customWidth="1"/>
    <col min="13870" max="13870" width="21.625" style="63" customWidth="1"/>
    <col min="13871" max="13871" width="6.75" style="63" customWidth="1"/>
    <col min="13872" max="13872" width="26.875" style="63" customWidth="1"/>
    <col min="13873" max="13873" width="13.75" style="63" customWidth="1"/>
    <col min="13874" max="13874" width="8.5" style="63" customWidth="1"/>
    <col min="13875" max="13875" width="12" style="63" customWidth="1"/>
    <col min="13876" max="13876" width="7.625" style="63" customWidth="1"/>
    <col min="13877" max="13877" width="11.125" style="63" customWidth="1"/>
    <col min="13878" max="13878" width="19" style="63" customWidth="1"/>
    <col min="13879" max="13880" width="9.375" style="63" customWidth="1"/>
    <col min="13881" max="13881" width="26.875" style="63" customWidth="1"/>
    <col min="13882" max="13885" width="9.375" style="63" customWidth="1"/>
    <col min="13886" max="13886" width="17.5" style="63" customWidth="1"/>
    <col min="13887" max="13887" width="21.625" style="63" customWidth="1"/>
    <col min="13888" max="14123" width="12" style="63"/>
    <col min="14124" max="14124" width="4.25" style="63" customWidth="1"/>
    <col min="14125" max="14125" width="11.125" style="63" customWidth="1"/>
    <col min="14126" max="14126" width="21.625" style="63" customWidth="1"/>
    <col min="14127" max="14127" width="6.75" style="63" customWidth="1"/>
    <col min="14128" max="14128" width="26.875" style="63" customWidth="1"/>
    <col min="14129" max="14129" width="13.75" style="63" customWidth="1"/>
    <col min="14130" max="14130" width="8.5" style="63" customWidth="1"/>
    <col min="14131" max="14131" width="12" style="63" customWidth="1"/>
    <col min="14132" max="14132" width="7.625" style="63" customWidth="1"/>
    <col min="14133" max="14133" width="11.125" style="63" customWidth="1"/>
    <col min="14134" max="14134" width="19" style="63" customWidth="1"/>
    <col min="14135" max="14136" width="9.375" style="63" customWidth="1"/>
    <col min="14137" max="14137" width="26.875" style="63" customWidth="1"/>
    <col min="14138" max="14141" width="9.375" style="63" customWidth="1"/>
    <col min="14142" max="14142" width="17.5" style="63" customWidth="1"/>
    <col min="14143" max="14143" width="21.625" style="63" customWidth="1"/>
    <col min="14144" max="14379" width="12" style="63"/>
    <col min="14380" max="14380" width="4.25" style="63" customWidth="1"/>
    <col min="14381" max="14381" width="11.125" style="63" customWidth="1"/>
    <col min="14382" max="14382" width="21.625" style="63" customWidth="1"/>
    <col min="14383" max="14383" width="6.75" style="63" customWidth="1"/>
    <col min="14384" max="14384" width="26.875" style="63" customWidth="1"/>
    <col min="14385" max="14385" width="13.75" style="63" customWidth="1"/>
    <col min="14386" max="14386" width="8.5" style="63" customWidth="1"/>
    <col min="14387" max="14387" width="12" style="63" customWidth="1"/>
    <col min="14388" max="14388" width="7.625" style="63" customWidth="1"/>
    <col min="14389" max="14389" width="11.125" style="63" customWidth="1"/>
    <col min="14390" max="14390" width="19" style="63" customWidth="1"/>
    <col min="14391" max="14392" width="9.375" style="63" customWidth="1"/>
    <col min="14393" max="14393" width="26.875" style="63" customWidth="1"/>
    <col min="14394" max="14397" width="9.375" style="63" customWidth="1"/>
    <col min="14398" max="14398" width="17.5" style="63" customWidth="1"/>
    <col min="14399" max="14399" width="21.625" style="63" customWidth="1"/>
    <col min="14400" max="14635" width="12" style="63"/>
    <col min="14636" max="14636" width="4.25" style="63" customWidth="1"/>
    <col min="14637" max="14637" width="11.125" style="63" customWidth="1"/>
    <col min="14638" max="14638" width="21.625" style="63" customWidth="1"/>
    <col min="14639" max="14639" width="6.75" style="63" customWidth="1"/>
    <col min="14640" max="14640" width="26.875" style="63" customWidth="1"/>
    <col min="14641" max="14641" width="13.75" style="63" customWidth="1"/>
    <col min="14642" max="14642" width="8.5" style="63" customWidth="1"/>
    <col min="14643" max="14643" width="12" style="63" customWidth="1"/>
    <col min="14644" max="14644" width="7.625" style="63" customWidth="1"/>
    <col min="14645" max="14645" width="11.125" style="63" customWidth="1"/>
    <col min="14646" max="14646" width="19" style="63" customWidth="1"/>
    <col min="14647" max="14648" width="9.375" style="63" customWidth="1"/>
    <col min="14649" max="14649" width="26.875" style="63" customWidth="1"/>
    <col min="14650" max="14653" width="9.375" style="63" customWidth="1"/>
    <col min="14654" max="14654" width="17.5" style="63" customWidth="1"/>
    <col min="14655" max="14655" width="21.625" style="63" customWidth="1"/>
    <col min="14656" max="14891" width="12" style="63"/>
    <col min="14892" max="14892" width="4.25" style="63" customWidth="1"/>
    <col min="14893" max="14893" width="11.125" style="63" customWidth="1"/>
    <col min="14894" max="14894" width="21.625" style="63" customWidth="1"/>
    <col min="14895" max="14895" width="6.75" style="63" customWidth="1"/>
    <col min="14896" max="14896" width="26.875" style="63" customWidth="1"/>
    <col min="14897" max="14897" width="13.75" style="63" customWidth="1"/>
    <col min="14898" max="14898" width="8.5" style="63" customWidth="1"/>
    <col min="14899" max="14899" width="12" style="63" customWidth="1"/>
    <col min="14900" max="14900" width="7.625" style="63" customWidth="1"/>
    <col min="14901" max="14901" width="11.125" style="63" customWidth="1"/>
    <col min="14902" max="14902" width="19" style="63" customWidth="1"/>
    <col min="14903" max="14904" width="9.375" style="63" customWidth="1"/>
    <col min="14905" max="14905" width="26.875" style="63" customWidth="1"/>
    <col min="14906" max="14909" width="9.375" style="63" customWidth="1"/>
    <col min="14910" max="14910" width="17.5" style="63" customWidth="1"/>
    <col min="14911" max="14911" width="21.625" style="63" customWidth="1"/>
    <col min="14912" max="15147" width="12" style="63"/>
    <col min="15148" max="15148" width="4.25" style="63" customWidth="1"/>
    <col min="15149" max="15149" width="11.125" style="63" customWidth="1"/>
    <col min="15150" max="15150" width="21.625" style="63" customWidth="1"/>
    <col min="15151" max="15151" width="6.75" style="63" customWidth="1"/>
    <col min="15152" max="15152" width="26.875" style="63" customWidth="1"/>
    <col min="15153" max="15153" width="13.75" style="63" customWidth="1"/>
    <col min="15154" max="15154" width="8.5" style="63" customWidth="1"/>
    <col min="15155" max="15155" width="12" style="63" customWidth="1"/>
    <col min="15156" max="15156" width="7.625" style="63" customWidth="1"/>
    <col min="15157" max="15157" width="11.125" style="63" customWidth="1"/>
    <col min="15158" max="15158" width="19" style="63" customWidth="1"/>
    <col min="15159" max="15160" width="9.375" style="63" customWidth="1"/>
    <col min="15161" max="15161" width="26.875" style="63" customWidth="1"/>
    <col min="15162" max="15165" width="9.375" style="63" customWidth="1"/>
    <col min="15166" max="15166" width="17.5" style="63" customWidth="1"/>
    <col min="15167" max="15167" width="21.625" style="63" customWidth="1"/>
    <col min="15168" max="15403" width="12" style="63"/>
    <col min="15404" max="15404" width="4.25" style="63" customWidth="1"/>
    <col min="15405" max="15405" width="11.125" style="63" customWidth="1"/>
    <col min="15406" max="15406" width="21.625" style="63" customWidth="1"/>
    <col min="15407" max="15407" width="6.75" style="63" customWidth="1"/>
    <col min="15408" max="15408" width="26.875" style="63" customWidth="1"/>
    <col min="15409" max="15409" width="13.75" style="63" customWidth="1"/>
    <col min="15410" max="15410" width="8.5" style="63" customWidth="1"/>
    <col min="15411" max="15411" width="12" style="63" customWidth="1"/>
    <col min="15412" max="15412" width="7.625" style="63" customWidth="1"/>
    <col min="15413" max="15413" width="11.125" style="63" customWidth="1"/>
    <col min="15414" max="15414" width="19" style="63" customWidth="1"/>
    <col min="15415" max="15416" width="9.375" style="63" customWidth="1"/>
    <col min="15417" max="15417" width="26.875" style="63" customWidth="1"/>
    <col min="15418" max="15421" width="9.375" style="63" customWidth="1"/>
    <col min="15422" max="15422" width="17.5" style="63" customWidth="1"/>
    <col min="15423" max="15423" width="21.625" style="63" customWidth="1"/>
    <col min="15424" max="15659" width="12" style="63"/>
    <col min="15660" max="15660" width="4.25" style="63" customWidth="1"/>
    <col min="15661" max="15661" width="11.125" style="63" customWidth="1"/>
    <col min="15662" max="15662" width="21.625" style="63" customWidth="1"/>
    <col min="15663" max="15663" width="6.75" style="63" customWidth="1"/>
    <col min="15664" max="15664" width="26.875" style="63" customWidth="1"/>
    <col min="15665" max="15665" width="13.75" style="63" customWidth="1"/>
    <col min="15666" max="15666" width="8.5" style="63" customWidth="1"/>
    <col min="15667" max="15667" width="12" style="63" customWidth="1"/>
    <col min="15668" max="15668" width="7.625" style="63" customWidth="1"/>
    <col min="15669" max="15669" width="11.125" style="63" customWidth="1"/>
    <col min="15670" max="15670" width="19" style="63" customWidth="1"/>
    <col min="15671" max="15672" width="9.375" style="63" customWidth="1"/>
    <col min="15673" max="15673" width="26.875" style="63" customWidth="1"/>
    <col min="15674" max="15677" width="9.375" style="63" customWidth="1"/>
    <col min="15678" max="15678" width="17.5" style="63" customWidth="1"/>
    <col min="15679" max="15679" width="21.625" style="63" customWidth="1"/>
    <col min="15680" max="15915" width="12" style="63"/>
    <col min="15916" max="15916" width="4.25" style="63" customWidth="1"/>
    <col min="15917" max="15917" width="11.125" style="63" customWidth="1"/>
    <col min="15918" max="15918" width="21.625" style="63" customWidth="1"/>
    <col min="15919" max="15919" width="6.75" style="63" customWidth="1"/>
    <col min="15920" max="15920" width="26.875" style="63" customWidth="1"/>
    <col min="15921" max="15921" width="13.75" style="63" customWidth="1"/>
    <col min="15922" max="15922" width="8.5" style="63" customWidth="1"/>
    <col min="15923" max="15923" width="12" style="63" customWidth="1"/>
    <col min="15924" max="15924" width="7.625" style="63" customWidth="1"/>
    <col min="15925" max="15925" width="11.125" style="63" customWidth="1"/>
    <col min="15926" max="15926" width="19" style="63" customWidth="1"/>
    <col min="15927" max="15928" width="9.375" style="63" customWidth="1"/>
    <col min="15929" max="15929" width="26.875" style="63" customWidth="1"/>
    <col min="15930" max="15933" width="9.375" style="63" customWidth="1"/>
    <col min="15934" max="15934" width="17.5" style="63" customWidth="1"/>
    <col min="15935" max="15935" width="21.625" style="63" customWidth="1"/>
    <col min="15936" max="16171" width="12" style="63"/>
    <col min="16172" max="16172" width="4.25" style="63" customWidth="1"/>
    <col min="16173" max="16173" width="11.125" style="63" customWidth="1"/>
    <col min="16174" max="16174" width="21.625" style="63" customWidth="1"/>
    <col min="16175" max="16175" width="6.75" style="63" customWidth="1"/>
    <col min="16176" max="16176" width="26.875" style="63" customWidth="1"/>
    <col min="16177" max="16177" width="13.75" style="63" customWidth="1"/>
    <col min="16178" max="16178" width="8.5" style="63" customWidth="1"/>
    <col min="16179" max="16179" width="12" style="63" customWidth="1"/>
    <col min="16180" max="16180" width="7.625" style="63" customWidth="1"/>
    <col min="16181" max="16181" width="11.125" style="63" customWidth="1"/>
    <col min="16182" max="16182" width="19" style="63" customWidth="1"/>
    <col min="16183" max="16184" width="9.375" style="63" customWidth="1"/>
    <col min="16185" max="16185" width="26.875" style="63" customWidth="1"/>
    <col min="16186" max="16189" width="9.375" style="63" customWidth="1"/>
    <col min="16190" max="16190" width="17.5" style="63" customWidth="1"/>
    <col min="16191" max="16191" width="21.625" style="63" customWidth="1"/>
    <col min="16192" max="16384" width="12" style="63"/>
  </cols>
  <sheetData>
    <row r="1" spans="1:294" s="44" customFormat="1" ht="24" customHeight="1" x14ac:dyDescent="0.15">
      <c r="A1" s="37"/>
      <c r="B1" s="38" t="s">
        <v>1032</v>
      </c>
      <c r="C1" s="39"/>
      <c r="D1" s="39"/>
      <c r="E1" s="39"/>
      <c r="F1" s="39"/>
      <c r="G1" s="39"/>
      <c r="H1" s="39"/>
      <c r="I1" s="39"/>
      <c r="J1" s="39"/>
      <c r="K1" s="39"/>
      <c r="L1" s="39"/>
      <c r="M1" s="40"/>
      <c r="N1" s="40"/>
      <c r="O1" s="40"/>
      <c r="P1" s="40"/>
      <c r="Q1" s="40"/>
      <c r="R1" s="40"/>
      <c r="S1" s="39"/>
      <c r="T1" s="100"/>
      <c r="U1" s="100"/>
      <c r="V1" s="100"/>
      <c r="W1" s="100"/>
      <c r="X1" s="100"/>
      <c r="Y1" s="100"/>
      <c r="Z1" s="100"/>
      <c r="AA1" s="39"/>
      <c r="AB1" s="41"/>
      <c r="AC1" s="41"/>
      <c r="AD1" s="41"/>
      <c r="AE1" s="41"/>
      <c r="AF1" s="41"/>
      <c r="AG1" s="41"/>
      <c r="AH1" s="41"/>
      <c r="AI1" s="41"/>
      <c r="AJ1" s="41"/>
      <c r="AK1" s="41"/>
      <c r="AL1" s="41"/>
      <c r="AM1" s="40"/>
      <c r="AN1" s="40"/>
      <c r="AO1" s="40"/>
      <c r="AP1" s="40"/>
      <c r="AQ1" s="40"/>
      <c r="AR1" s="39"/>
      <c r="AS1" s="39"/>
      <c r="AT1" s="40"/>
      <c r="AU1" s="40"/>
      <c r="AV1" s="40"/>
      <c r="AW1" s="40"/>
      <c r="AX1" s="40"/>
      <c r="AY1" s="40"/>
      <c r="AZ1" s="40"/>
      <c r="BA1" s="40"/>
      <c r="BB1" s="40"/>
      <c r="BC1" s="40"/>
      <c r="BD1" s="40"/>
      <c r="BE1" s="40"/>
      <c r="BF1" s="40"/>
      <c r="BG1" s="40"/>
      <c r="BH1" s="40"/>
      <c r="BI1" s="40"/>
      <c r="BJ1" s="40"/>
      <c r="BK1" s="40"/>
      <c r="BL1" s="40"/>
      <c r="BM1" s="42"/>
      <c r="BN1" s="42"/>
      <c r="BO1" s="42"/>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row>
    <row r="2" spans="1:294" s="44" customFormat="1" ht="24" customHeight="1" x14ac:dyDescent="0.15">
      <c r="A2" s="37"/>
      <c r="B2" s="38" t="s">
        <v>2461</v>
      </c>
      <c r="C2" s="39"/>
      <c r="D2" s="39"/>
      <c r="E2" s="39"/>
      <c r="F2" s="39"/>
      <c r="G2" s="39"/>
      <c r="H2" s="39"/>
      <c r="I2" s="39"/>
      <c r="J2" s="39"/>
      <c r="K2" s="39"/>
      <c r="L2" s="39"/>
      <c r="M2" s="40"/>
      <c r="N2" s="40"/>
      <c r="O2" s="40"/>
      <c r="P2" s="40"/>
      <c r="Q2" s="40"/>
      <c r="R2" s="40"/>
      <c r="S2" s="39"/>
      <c r="T2" s="39"/>
      <c r="U2" s="39"/>
      <c r="V2" s="39"/>
      <c r="W2" s="39"/>
      <c r="X2" s="39"/>
      <c r="Y2" s="39"/>
      <c r="Z2" s="39"/>
      <c r="AA2" s="39"/>
      <c r="AB2" s="41"/>
      <c r="AC2" s="41"/>
      <c r="AD2" s="41"/>
      <c r="AE2" s="41"/>
      <c r="AF2" s="41"/>
      <c r="AG2" s="41"/>
      <c r="AH2" s="41"/>
      <c r="AI2" s="41"/>
      <c r="AJ2" s="41"/>
      <c r="AK2" s="41"/>
      <c r="AL2" s="41"/>
      <c r="AM2" s="40"/>
      <c r="AN2" s="40"/>
      <c r="AO2" s="40"/>
      <c r="AP2" s="40"/>
      <c r="AQ2" s="40"/>
      <c r="AR2" s="39"/>
      <c r="AS2" s="39"/>
      <c r="AT2" s="40"/>
      <c r="AU2" s="40"/>
      <c r="AV2" s="40"/>
      <c r="AW2" s="40"/>
      <c r="AX2" s="40"/>
      <c r="AY2" s="40"/>
      <c r="AZ2" s="40"/>
      <c r="BA2" s="40"/>
      <c r="BB2" s="40"/>
      <c r="BC2" s="40"/>
      <c r="BD2" s="40"/>
      <c r="BE2" s="40"/>
      <c r="BF2" s="40"/>
      <c r="BG2" s="40"/>
      <c r="BH2" s="40"/>
      <c r="BI2" s="40"/>
      <c r="BJ2" s="40"/>
      <c r="BK2" s="40"/>
      <c r="BL2" s="40"/>
      <c r="BM2" s="42"/>
      <c r="BN2" s="42"/>
      <c r="BO2" s="42"/>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c r="IR2" s="43"/>
      <c r="IS2" s="43"/>
      <c r="IT2" s="43"/>
      <c r="IU2" s="43"/>
      <c r="IV2" s="43"/>
      <c r="IW2" s="43"/>
      <c r="IX2" s="43"/>
      <c r="IY2" s="43"/>
      <c r="IZ2" s="43"/>
      <c r="JA2" s="43"/>
      <c r="JB2" s="43"/>
      <c r="JC2" s="43"/>
      <c r="JD2" s="43"/>
      <c r="JE2" s="43"/>
      <c r="JF2" s="43"/>
      <c r="JG2" s="43"/>
      <c r="JH2" s="43"/>
      <c r="JI2" s="43"/>
      <c r="JJ2" s="43"/>
      <c r="JK2" s="43"/>
      <c r="JL2" s="43"/>
      <c r="JM2" s="43"/>
      <c r="JN2" s="43"/>
      <c r="JO2" s="43"/>
      <c r="JP2" s="43"/>
      <c r="JQ2" s="43"/>
      <c r="JR2" s="43"/>
      <c r="JS2" s="43"/>
      <c r="JT2" s="43"/>
      <c r="JU2" s="43"/>
      <c r="JV2" s="43"/>
      <c r="JW2" s="43"/>
      <c r="JX2" s="43"/>
      <c r="JY2" s="43"/>
      <c r="JZ2" s="43"/>
      <c r="KA2" s="43"/>
      <c r="KB2" s="43"/>
      <c r="KC2" s="43"/>
      <c r="KD2" s="43"/>
      <c r="KE2" s="43"/>
      <c r="KF2" s="43"/>
      <c r="KG2" s="43"/>
      <c r="KH2" s="43"/>
    </row>
    <row r="3" spans="1:294" s="45" customFormat="1" ht="28.5" customHeight="1" x14ac:dyDescent="0.15">
      <c r="B3" s="46"/>
      <c r="C3" s="47"/>
      <c r="D3" s="47"/>
      <c r="E3" s="47"/>
      <c r="F3" s="46"/>
      <c r="G3" s="47"/>
      <c r="H3" s="48"/>
      <c r="I3" s="48"/>
      <c r="J3" s="47"/>
      <c r="K3" s="49"/>
      <c r="L3" s="47"/>
      <c r="M3" s="49"/>
      <c r="N3" s="49"/>
      <c r="O3" s="49"/>
      <c r="P3" s="49"/>
      <c r="Q3" s="49"/>
      <c r="R3" s="49"/>
      <c r="S3" s="49"/>
      <c r="T3" s="49"/>
      <c r="U3" s="49"/>
      <c r="V3" s="49"/>
      <c r="W3" s="49"/>
      <c r="X3" s="49"/>
      <c r="Y3" s="49"/>
      <c r="Z3" s="49"/>
      <c r="AA3" s="47"/>
      <c r="AB3" s="50"/>
      <c r="AC3" s="50"/>
      <c r="AD3" s="50"/>
      <c r="AE3" s="50"/>
      <c r="AF3" s="50"/>
      <c r="AG3" s="50"/>
      <c r="AH3" s="50"/>
      <c r="AI3" s="50"/>
      <c r="AJ3" s="50"/>
      <c r="AK3" s="50"/>
      <c r="AL3" s="50"/>
      <c r="AM3" s="49"/>
      <c r="AN3" s="49"/>
      <c r="AO3" s="49"/>
      <c r="AP3" s="49"/>
      <c r="AQ3" s="49"/>
      <c r="AR3" s="47"/>
      <c r="AS3" s="47"/>
      <c r="AT3" s="49"/>
      <c r="AU3" s="49"/>
      <c r="AV3" s="49"/>
      <c r="AW3" s="49"/>
      <c r="AX3" s="49"/>
      <c r="AY3" s="49"/>
      <c r="AZ3" s="49"/>
      <c r="BA3" s="49"/>
      <c r="BB3" s="49"/>
      <c r="BC3" s="49"/>
      <c r="BD3" s="49"/>
      <c r="BE3" s="49"/>
      <c r="BF3" s="49"/>
      <c r="BG3" s="49"/>
      <c r="BH3" s="49"/>
      <c r="BI3" s="49"/>
      <c r="BJ3" s="49"/>
      <c r="BK3" s="49"/>
      <c r="BL3" s="49"/>
      <c r="BM3" s="51"/>
    </row>
    <row r="4" spans="1:294" s="53" customFormat="1" ht="45.75" customHeight="1" thickBot="1" x14ac:dyDescent="0.3">
      <c r="A4" s="52"/>
      <c r="B4" s="425" t="s">
        <v>2624</v>
      </c>
      <c r="C4" s="425"/>
      <c r="D4" s="425"/>
      <c r="E4" s="425"/>
      <c r="F4" s="425"/>
      <c r="G4" s="425"/>
      <c r="H4" s="425"/>
      <c r="I4" s="425"/>
      <c r="J4" s="425"/>
      <c r="K4" s="425"/>
      <c r="L4" s="425"/>
      <c r="M4" s="425"/>
      <c r="N4" s="425"/>
      <c r="O4" s="425"/>
      <c r="P4" s="425"/>
      <c r="Q4" s="425"/>
      <c r="R4" s="425"/>
      <c r="S4" s="425"/>
      <c r="T4" s="425"/>
      <c r="U4" s="425"/>
      <c r="V4" s="425"/>
      <c r="W4" s="425"/>
      <c r="X4" s="425"/>
      <c r="Y4" s="425"/>
      <c r="Z4" s="425"/>
      <c r="AA4" s="425"/>
      <c r="AB4" s="425"/>
      <c r="AC4" s="425"/>
      <c r="AD4" s="425"/>
      <c r="AE4" s="425"/>
      <c r="AF4" s="425"/>
      <c r="AG4" s="425"/>
      <c r="AH4" s="425"/>
      <c r="AI4" s="425"/>
      <c r="AJ4" s="425"/>
      <c r="AK4" s="425"/>
      <c r="AL4" s="425"/>
      <c r="AM4" s="425"/>
      <c r="AN4" s="425"/>
      <c r="AO4" s="425"/>
      <c r="AP4" s="425"/>
      <c r="AQ4" s="425"/>
      <c r="AR4" s="425"/>
      <c r="AS4" s="425"/>
      <c r="AT4" s="425"/>
      <c r="AU4" s="425"/>
      <c r="AV4" s="425"/>
      <c r="AW4" s="425"/>
      <c r="AX4" s="425"/>
      <c r="AY4" s="425"/>
      <c r="AZ4" s="425"/>
      <c r="BA4" s="425"/>
      <c r="BB4" s="425"/>
      <c r="BC4" s="425"/>
      <c r="BD4" s="425"/>
      <c r="BE4" s="425"/>
      <c r="BF4" s="425"/>
      <c r="BG4" s="425"/>
      <c r="BH4" s="425"/>
      <c r="BI4" s="425"/>
      <c r="BJ4" s="425"/>
      <c r="BK4" s="425"/>
      <c r="BL4" s="425"/>
      <c r="BM4" s="425"/>
      <c r="BN4" s="425"/>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c r="IR4" s="52"/>
      <c r="IS4" s="52"/>
      <c r="IT4" s="52"/>
      <c r="IU4" s="52"/>
      <c r="IV4" s="52"/>
      <c r="IW4" s="52"/>
      <c r="IX4" s="52"/>
      <c r="IY4" s="52"/>
      <c r="IZ4" s="52"/>
      <c r="JA4" s="52"/>
      <c r="JB4" s="52"/>
      <c r="JC4" s="52"/>
      <c r="JD4" s="52"/>
      <c r="JE4" s="52"/>
      <c r="JF4" s="52"/>
      <c r="JG4" s="52"/>
      <c r="JH4" s="52"/>
      <c r="JI4" s="52"/>
      <c r="JJ4" s="52"/>
      <c r="JK4" s="52"/>
      <c r="JL4" s="52"/>
      <c r="JM4" s="52"/>
      <c r="JN4" s="52"/>
      <c r="JO4" s="52"/>
      <c r="JP4" s="52"/>
      <c r="JQ4" s="52"/>
      <c r="JR4" s="52"/>
      <c r="JS4" s="52"/>
      <c r="JT4" s="52"/>
      <c r="JU4" s="52"/>
      <c r="JV4" s="52"/>
      <c r="JW4" s="52"/>
      <c r="JX4" s="52"/>
      <c r="JY4" s="52"/>
      <c r="JZ4" s="52"/>
      <c r="KA4" s="52"/>
      <c r="KB4" s="52"/>
      <c r="KC4" s="52"/>
      <c r="KD4" s="52"/>
      <c r="KE4" s="52"/>
      <c r="KF4" s="52"/>
      <c r="KG4" s="52"/>
      <c r="KH4" s="52"/>
    </row>
    <row r="5" spans="1:294" s="44" customFormat="1" ht="28.5" customHeight="1" x14ac:dyDescent="0.15">
      <c r="A5" s="37"/>
      <c r="B5" s="436" t="s">
        <v>0</v>
      </c>
      <c r="C5" s="437"/>
      <c r="D5" s="442"/>
      <c r="E5" s="443"/>
      <c r="F5" s="443"/>
      <c r="G5" s="444"/>
      <c r="H5" s="444"/>
      <c r="I5" s="445"/>
      <c r="J5" s="37"/>
      <c r="K5" s="54"/>
      <c r="L5" s="37"/>
      <c r="M5" s="74"/>
      <c r="N5" s="74"/>
      <c r="O5" s="74"/>
      <c r="P5" s="74"/>
      <c r="Q5" s="75"/>
      <c r="R5" s="14"/>
      <c r="S5" s="14"/>
      <c r="T5" s="14"/>
      <c r="U5" s="14"/>
      <c r="V5" s="14"/>
      <c r="W5" s="14"/>
      <c r="X5" s="14"/>
      <c r="Y5" s="14"/>
      <c r="Z5" s="14"/>
      <c r="AA5" s="37"/>
      <c r="AB5" s="74"/>
      <c r="AC5" s="74"/>
      <c r="AD5" s="74"/>
      <c r="AE5" s="74"/>
      <c r="AF5" s="74"/>
      <c r="AG5" s="74"/>
      <c r="AH5" s="74"/>
      <c r="AI5" s="74"/>
      <c r="AJ5" s="74"/>
      <c r="AK5" s="74"/>
      <c r="AL5" s="74"/>
      <c r="AM5" s="74"/>
      <c r="AN5" s="74"/>
      <c r="AO5" s="74"/>
      <c r="AP5" s="74"/>
      <c r="AQ5" s="74"/>
      <c r="AR5" s="14"/>
      <c r="AS5" s="14"/>
      <c r="AT5" s="14"/>
      <c r="AU5" s="14"/>
      <c r="AV5" s="14"/>
      <c r="AW5" s="14"/>
      <c r="AX5" s="14"/>
      <c r="AY5" s="14"/>
      <c r="AZ5" s="14"/>
      <c r="BA5" s="14"/>
      <c r="BB5" s="14"/>
      <c r="BC5" s="14"/>
      <c r="BD5" s="14"/>
      <c r="BE5" s="14"/>
      <c r="BF5" s="14"/>
      <c r="BG5" s="14"/>
      <c r="BH5" s="14"/>
      <c r="BI5" s="14"/>
      <c r="BJ5" s="70"/>
      <c r="BK5" s="70"/>
      <c r="BL5" s="70"/>
      <c r="BM5" s="74"/>
      <c r="BN5" s="74"/>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c r="IR5" s="43"/>
      <c r="IS5" s="43"/>
      <c r="IT5" s="43"/>
      <c r="IU5" s="43"/>
      <c r="IV5" s="43"/>
      <c r="IW5" s="43"/>
      <c r="IX5" s="43"/>
      <c r="IY5" s="43"/>
      <c r="IZ5" s="43"/>
      <c r="JA5" s="43"/>
      <c r="JB5" s="43"/>
      <c r="JC5" s="43"/>
      <c r="JD5" s="43"/>
      <c r="JE5" s="43"/>
      <c r="JF5" s="43"/>
      <c r="JG5" s="43"/>
      <c r="JH5" s="43"/>
      <c r="JI5" s="43"/>
      <c r="JJ5" s="43"/>
      <c r="JK5" s="43"/>
      <c r="JL5" s="43"/>
      <c r="JM5" s="43"/>
      <c r="JN5" s="43"/>
      <c r="JO5" s="43"/>
      <c r="JP5" s="43"/>
      <c r="JQ5" s="43"/>
      <c r="JR5" s="43"/>
      <c r="JS5" s="43"/>
      <c r="JT5" s="43"/>
      <c r="JU5" s="43"/>
      <c r="JV5" s="43"/>
      <c r="JW5" s="43"/>
      <c r="JX5" s="43"/>
      <c r="JY5" s="43"/>
      <c r="JZ5" s="43"/>
      <c r="KA5" s="43"/>
      <c r="KB5" s="43"/>
      <c r="KC5" s="43"/>
      <c r="KD5" s="43"/>
      <c r="KE5" s="43"/>
      <c r="KF5" s="43"/>
      <c r="KG5" s="43"/>
      <c r="KH5" s="43"/>
    </row>
    <row r="6" spans="1:294" s="44" customFormat="1" ht="28.5" customHeight="1" x14ac:dyDescent="0.15">
      <c r="A6" s="37"/>
      <c r="B6" s="438" t="s">
        <v>1033</v>
      </c>
      <c r="C6" s="439"/>
      <c r="D6" s="446"/>
      <c r="E6" s="447"/>
      <c r="F6" s="447"/>
      <c r="G6" s="448"/>
      <c r="H6" s="448"/>
      <c r="I6" s="449"/>
      <c r="J6" s="37"/>
      <c r="K6" s="54"/>
      <c r="L6" s="37"/>
      <c r="M6" s="74"/>
      <c r="N6" s="74"/>
      <c r="O6" s="74"/>
      <c r="P6" s="74"/>
      <c r="Q6" s="75"/>
      <c r="R6" s="14"/>
      <c r="S6" s="14"/>
      <c r="T6" s="14"/>
      <c r="U6" s="14"/>
      <c r="V6" s="14"/>
      <c r="W6" s="14"/>
      <c r="X6" s="14"/>
      <c r="Y6" s="14"/>
      <c r="Z6" s="14"/>
      <c r="AA6" s="37"/>
      <c r="AB6" s="74"/>
      <c r="AC6" s="74"/>
      <c r="AD6" s="74"/>
      <c r="AE6" s="74"/>
      <c r="AF6" s="74"/>
      <c r="AG6" s="74"/>
      <c r="AH6" s="74"/>
      <c r="AI6" s="74"/>
      <c r="AJ6" s="74"/>
      <c r="AK6" s="74"/>
      <c r="AL6" s="74"/>
      <c r="AM6" s="74"/>
      <c r="AN6" s="74"/>
      <c r="AO6" s="74"/>
      <c r="AP6" s="74"/>
      <c r="AQ6" s="74"/>
      <c r="AR6" s="14"/>
      <c r="AS6" s="14"/>
      <c r="AT6" s="14"/>
      <c r="AU6" s="14"/>
      <c r="AV6" s="14"/>
      <c r="AW6" s="14"/>
      <c r="AX6" s="14"/>
      <c r="AY6" s="14"/>
      <c r="AZ6" s="14"/>
      <c r="BA6" s="14"/>
      <c r="BB6" s="14"/>
      <c r="BC6" s="14"/>
      <c r="BD6" s="14"/>
      <c r="BE6" s="14"/>
      <c r="BF6" s="14"/>
      <c r="BG6" s="14"/>
      <c r="BH6" s="14"/>
      <c r="BI6" s="14"/>
      <c r="BJ6" s="70"/>
      <c r="BK6" s="70"/>
      <c r="BL6" s="70"/>
      <c r="BM6" s="74"/>
      <c r="BN6" s="74"/>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G6" s="43"/>
      <c r="EH6" s="43"/>
      <c r="EI6" s="43"/>
      <c r="EJ6" s="43"/>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K6" s="43"/>
      <c r="FL6" s="43"/>
      <c r="FM6" s="43"/>
      <c r="FN6" s="43"/>
      <c r="FO6" s="43"/>
      <c r="FP6" s="43"/>
      <c r="FQ6" s="43"/>
      <c r="FR6" s="43"/>
      <c r="FS6" s="43"/>
      <c r="FT6" s="43"/>
      <c r="FU6" s="43"/>
      <c r="FV6" s="43"/>
      <c r="FW6" s="43"/>
      <c r="FX6" s="43"/>
      <c r="FY6" s="43"/>
      <c r="FZ6" s="43"/>
      <c r="GA6" s="43"/>
      <c r="GB6" s="43"/>
      <c r="GC6" s="43"/>
      <c r="GD6" s="43"/>
      <c r="GE6" s="43"/>
      <c r="GF6" s="43"/>
      <c r="GG6" s="43"/>
      <c r="GH6" s="43"/>
      <c r="GI6" s="43"/>
      <c r="GJ6" s="43"/>
      <c r="GK6" s="43"/>
      <c r="GL6" s="43"/>
      <c r="GM6" s="43"/>
      <c r="GN6" s="43"/>
      <c r="GO6" s="43"/>
      <c r="GP6" s="43"/>
      <c r="GQ6" s="43"/>
      <c r="GR6" s="43"/>
      <c r="GS6" s="43"/>
      <c r="GT6" s="43"/>
      <c r="GU6" s="43"/>
      <c r="GV6" s="43"/>
      <c r="GW6" s="43"/>
      <c r="GX6" s="43"/>
      <c r="GY6" s="43"/>
      <c r="GZ6" s="43"/>
      <c r="HA6" s="43"/>
      <c r="HB6" s="43"/>
      <c r="HC6" s="43"/>
      <c r="HD6" s="43"/>
      <c r="HE6" s="43"/>
      <c r="HF6" s="43"/>
      <c r="HG6" s="43"/>
      <c r="HH6" s="43"/>
      <c r="HI6" s="43"/>
      <c r="HJ6" s="43"/>
      <c r="HK6" s="43"/>
      <c r="HL6" s="43"/>
      <c r="HM6" s="43"/>
      <c r="HN6" s="43"/>
      <c r="HO6" s="43"/>
      <c r="HP6" s="43"/>
      <c r="HQ6" s="43"/>
      <c r="HR6" s="43"/>
      <c r="HS6" s="43"/>
      <c r="HT6" s="43"/>
      <c r="HU6" s="43"/>
      <c r="HV6" s="43"/>
      <c r="HW6" s="43"/>
      <c r="HX6" s="43"/>
      <c r="HY6" s="43"/>
      <c r="HZ6" s="43"/>
      <c r="IA6" s="43"/>
      <c r="IB6" s="43"/>
      <c r="IC6" s="43"/>
      <c r="ID6" s="43"/>
      <c r="IE6" s="43"/>
      <c r="IF6" s="43"/>
      <c r="IG6" s="43"/>
      <c r="IH6" s="43"/>
      <c r="II6" s="43"/>
      <c r="IJ6" s="43"/>
      <c r="IK6" s="43"/>
      <c r="IL6" s="43"/>
      <c r="IM6" s="43"/>
      <c r="IN6" s="43"/>
      <c r="IO6" s="43"/>
      <c r="IP6" s="43"/>
      <c r="IQ6" s="43"/>
      <c r="IR6" s="43"/>
      <c r="IS6" s="43"/>
      <c r="IT6" s="43"/>
      <c r="IU6" s="43"/>
      <c r="IV6" s="43"/>
      <c r="IW6" s="43"/>
      <c r="IX6" s="43"/>
      <c r="IY6" s="43"/>
      <c r="IZ6" s="43"/>
      <c r="JA6" s="43"/>
      <c r="JB6" s="43"/>
      <c r="JC6" s="43"/>
      <c r="JD6" s="43"/>
      <c r="JE6" s="43"/>
      <c r="JF6" s="43"/>
      <c r="JG6" s="43"/>
      <c r="JH6" s="43"/>
      <c r="JI6" s="43"/>
      <c r="JJ6" s="43"/>
      <c r="JK6" s="43"/>
      <c r="JL6" s="43"/>
      <c r="JM6" s="43"/>
      <c r="JN6" s="43"/>
      <c r="JO6" s="43"/>
      <c r="JP6" s="43"/>
      <c r="JQ6" s="43"/>
      <c r="JR6" s="43"/>
      <c r="JS6" s="43"/>
      <c r="JT6" s="43"/>
      <c r="JU6" s="43"/>
      <c r="JV6" s="43"/>
      <c r="JW6" s="43"/>
      <c r="JX6" s="43"/>
      <c r="JY6" s="43"/>
      <c r="JZ6" s="43"/>
      <c r="KA6" s="43"/>
      <c r="KB6" s="43"/>
      <c r="KC6" s="43"/>
      <c r="KD6" s="43"/>
      <c r="KE6" s="43"/>
      <c r="KF6" s="43"/>
      <c r="KG6" s="43"/>
      <c r="KH6" s="43"/>
    </row>
    <row r="7" spans="1:294" s="44" customFormat="1" ht="28.5" customHeight="1" x14ac:dyDescent="0.15">
      <c r="A7" s="37"/>
      <c r="B7" s="438" t="s">
        <v>1034</v>
      </c>
      <c r="C7" s="439"/>
      <c r="D7" s="446"/>
      <c r="E7" s="447"/>
      <c r="F7" s="447"/>
      <c r="G7" s="448"/>
      <c r="H7" s="448"/>
      <c r="I7" s="449"/>
      <c r="J7" s="37"/>
      <c r="K7" s="54"/>
      <c r="L7" s="37"/>
      <c r="M7" s="74"/>
      <c r="N7" s="74"/>
      <c r="O7" s="74"/>
      <c r="P7" s="74"/>
      <c r="Q7" s="75"/>
      <c r="R7" s="14"/>
      <c r="S7" s="14"/>
      <c r="T7" s="14"/>
      <c r="U7" s="14"/>
      <c r="V7" s="14"/>
      <c r="W7" s="14"/>
      <c r="X7" s="14"/>
      <c r="Y7" s="14"/>
      <c r="Z7" s="14"/>
      <c r="AA7" s="37"/>
      <c r="AB7" s="74"/>
      <c r="AC7" s="74"/>
      <c r="AD7" s="74"/>
      <c r="AE7" s="74"/>
      <c r="AF7" s="74"/>
      <c r="AG7" s="74"/>
      <c r="AH7" s="74"/>
      <c r="AI7" s="74"/>
      <c r="AJ7" s="74"/>
      <c r="AK7" s="74"/>
      <c r="AL7" s="74"/>
      <c r="AM7" s="74"/>
      <c r="AN7" s="74"/>
      <c r="AO7" s="74"/>
      <c r="AP7" s="74"/>
      <c r="AQ7" s="74"/>
      <c r="AR7" s="14"/>
      <c r="AS7" s="14"/>
      <c r="AT7" s="14"/>
      <c r="AU7" s="14"/>
      <c r="AV7" s="14"/>
      <c r="AW7" s="14"/>
      <c r="AX7" s="14"/>
      <c r="AY7" s="14"/>
      <c r="AZ7" s="14"/>
      <c r="BA7" s="14"/>
      <c r="BB7" s="14"/>
      <c r="BC7" s="14"/>
      <c r="BD7" s="14"/>
      <c r="BE7" s="14"/>
      <c r="BF7" s="14"/>
      <c r="BG7" s="14"/>
      <c r="BH7" s="14"/>
      <c r="BI7" s="14"/>
      <c r="BJ7" s="70"/>
      <c r="BK7" s="70"/>
      <c r="BL7" s="70"/>
      <c r="BM7" s="74"/>
      <c r="BN7" s="74"/>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43"/>
      <c r="DS7" s="43"/>
      <c r="DT7" s="43"/>
      <c r="DU7" s="43"/>
      <c r="DV7" s="43"/>
      <c r="DW7" s="43"/>
      <c r="DX7" s="43"/>
      <c r="DY7" s="43"/>
      <c r="DZ7" s="43"/>
      <c r="EA7" s="43"/>
      <c r="EB7" s="43"/>
      <c r="EC7" s="43"/>
      <c r="ED7" s="43"/>
      <c r="EE7" s="43"/>
      <c r="EF7" s="43"/>
      <c r="EG7" s="43"/>
      <c r="EH7" s="43"/>
      <c r="EI7" s="43"/>
      <c r="EJ7" s="43"/>
      <c r="EK7" s="43"/>
      <c r="EL7" s="43"/>
      <c r="EM7" s="43"/>
      <c r="EN7" s="43"/>
      <c r="EO7" s="43"/>
      <c r="EP7" s="43"/>
      <c r="EQ7" s="43"/>
      <c r="ER7" s="43"/>
      <c r="ES7" s="43"/>
      <c r="ET7" s="43"/>
      <c r="EU7" s="43"/>
      <c r="EV7" s="43"/>
      <c r="EW7" s="43"/>
      <c r="EX7" s="43"/>
      <c r="EY7" s="43"/>
      <c r="EZ7" s="43"/>
      <c r="FA7" s="43"/>
      <c r="FB7" s="43"/>
      <c r="FC7" s="43"/>
      <c r="FD7" s="43"/>
      <c r="FE7" s="43"/>
      <c r="FF7" s="43"/>
      <c r="FG7" s="43"/>
      <c r="FH7" s="43"/>
      <c r="FI7" s="43"/>
      <c r="FJ7" s="43"/>
      <c r="FK7" s="43"/>
      <c r="FL7" s="43"/>
      <c r="FM7" s="43"/>
      <c r="FN7" s="43"/>
      <c r="FO7" s="43"/>
      <c r="FP7" s="43"/>
      <c r="FQ7" s="43"/>
      <c r="FR7" s="43"/>
      <c r="FS7" s="43"/>
      <c r="FT7" s="43"/>
      <c r="FU7" s="43"/>
      <c r="FV7" s="43"/>
      <c r="FW7" s="43"/>
      <c r="FX7" s="43"/>
      <c r="FY7" s="43"/>
      <c r="FZ7" s="43"/>
      <c r="GA7" s="43"/>
      <c r="GB7" s="43"/>
      <c r="GC7" s="43"/>
      <c r="GD7" s="43"/>
      <c r="GE7" s="43"/>
      <c r="GF7" s="43"/>
      <c r="GG7" s="43"/>
      <c r="GH7" s="43"/>
      <c r="GI7" s="43"/>
      <c r="GJ7" s="43"/>
      <c r="GK7" s="43"/>
      <c r="GL7" s="43"/>
      <c r="GM7" s="43"/>
      <c r="GN7" s="43"/>
      <c r="GO7" s="43"/>
      <c r="GP7" s="43"/>
      <c r="GQ7" s="43"/>
      <c r="GR7" s="43"/>
      <c r="GS7" s="43"/>
      <c r="GT7" s="43"/>
      <c r="GU7" s="43"/>
      <c r="GV7" s="43"/>
      <c r="GW7" s="43"/>
      <c r="GX7" s="43"/>
      <c r="GY7" s="43"/>
      <c r="GZ7" s="43"/>
      <c r="HA7" s="43"/>
      <c r="HB7" s="43"/>
      <c r="HC7" s="43"/>
      <c r="HD7" s="43"/>
      <c r="HE7" s="43"/>
      <c r="HF7" s="43"/>
      <c r="HG7" s="43"/>
      <c r="HH7" s="43"/>
      <c r="HI7" s="43"/>
      <c r="HJ7" s="43"/>
      <c r="HK7" s="43"/>
      <c r="HL7" s="43"/>
      <c r="HM7" s="43"/>
      <c r="HN7" s="43"/>
      <c r="HO7" s="43"/>
      <c r="HP7" s="43"/>
      <c r="HQ7" s="43"/>
      <c r="HR7" s="43"/>
      <c r="HS7" s="43"/>
      <c r="HT7" s="43"/>
      <c r="HU7" s="43"/>
      <c r="HV7" s="43"/>
      <c r="HW7" s="43"/>
      <c r="HX7" s="43"/>
      <c r="HY7" s="43"/>
      <c r="HZ7" s="43"/>
      <c r="IA7" s="43"/>
      <c r="IB7" s="43"/>
      <c r="IC7" s="43"/>
      <c r="ID7" s="43"/>
      <c r="IE7" s="43"/>
      <c r="IF7" s="43"/>
      <c r="IG7" s="43"/>
      <c r="IH7" s="43"/>
      <c r="II7" s="43"/>
      <c r="IJ7" s="43"/>
      <c r="IK7" s="43"/>
      <c r="IL7" s="43"/>
      <c r="IM7" s="43"/>
      <c r="IN7" s="43"/>
      <c r="IO7" s="43"/>
      <c r="IP7" s="43"/>
      <c r="IQ7" s="43"/>
      <c r="IR7" s="43"/>
      <c r="IS7" s="43"/>
      <c r="IT7" s="43"/>
      <c r="IU7" s="43"/>
      <c r="IV7" s="43"/>
      <c r="IW7" s="43"/>
      <c r="IX7" s="43"/>
      <c r="IY7" s="43"/>
      <c r="IZ7" s="43"/>
      <c r="JA7" s="43"/>
      <c r="JB7" s="43"/>
      <c r="JC7" s="43"/>
      <c r="JD7" s="43"/>
      <c r="JE7" s="43"/>
      <c r="JF7" s="43"/>
      <c r="JG7" s="43"/>
      <c r="JH7" s="43"/>
      <c r="JI7" s="43"/>
      <c r="JJ7" s="43"/>
      <c r="JK7" s="43"/>
      <c r="JL7" s="43"/>
      <c r="JM7" s="43"/>
      <c r="JN7" s="43"/>
      <c r="JO7" s="43"/>
      <c r="JP7" s="43"/>
      <c r="JQ7" s="43"/>
      <c r="JR7" s="43"/>
      <c r="JS7" s="43"/>
      <c r="JT7" s="43"/>
      <c r="JU7" s="43"/>
      <c r="JV7" s="43"/>
      <c r="JW7" s="43"/>
      <c r="JX7" s="43"/>
      <c r="JY7" s="43"/>
      <c r="JZ7" s="43"/>
      <c r="KA7" s="43"/>
      <c r="KB7" s="43"/>
      <c r="KC7" s="43"/>
      <c r="KD7" s="43"/>
      <c r="KE7" s="43"/>
      <c r="KF7" s="43"/>
      <c r="KG7" s="43"/>
      <c r="KH7" s="43"/>
    </row>
    <row r="8" spans="1:294" s="44" customFormat="1" ht="28.5" customHeight="1" thickBot="1" x14ac:dyDescent="0.2">
      <c r="A8" s="37"/>
      <c r="B8" s="440" t="s">
        <v>1035</v>
      </c>
      <c r="C8" s="441"/>
      <c r="D8" s="450"/>
      <c r="E8" s="451"/>
      <c r="F8" s="451"/>
      <c r="G8" s="452"/>
      <c r="H8" s="452"/>
      <c r="I8" s="453"/>
      <c r="J8" s="37"/>
      <c r="K8" s="54"/>
      <c r="L8" s="37"/>
      <c r="M8" s="74"/>
      <c r="N8" s="74"/>
      <c r="O8" s="74"/>
      <c r="P8" s="74"/>
      <c r="Q8" s="75"/>
      <c r="R8" s="14"/>
      <c r="S8" s="14"/>
      <c r="T8" s="14"/>
      <c r="U8" s="14"/>
      <c r="V8" s="14"/>
      <c r="W8" s="14"/>
      <c r="X8" s="14"/>
      <c r="Y8" s="14"/>
      <c r="Z8" s="14"/>
      <c r="AA8" s="37"/>
      <c r="AB8" s="74"/>
      <c r="AC8" s="74"/>
      <c r="AD8" s="74"/>
      <c r="AE8" s="74"/>
      <c r="AF8" s="74"/>
      <c r="AG8" s="74"/>
      <c r="AH8" s="74"/>
      <c r="AI8" s="74"/>
      <c r="AJ8" s="74"/>
      <c r="AK8" s="74"/>
      <c r="AL8" s="74"/>
      <c r="AM8" s="74"/>
      <c r="AN8" s="74"/>
      <c r="AO8" s="74"/>
      <c r="AP8" s="74"/>
      <c r="AQ8" s="74"/>
      <c r="AR8" s="14"/>
      <c r="AS8" s="14"/>
      <c r="AT8" s="14"/>
      <c r="AU8" s="14"/>
      <c r="AV8" s="14"/>
      <c r="AW8" s="14"/>
      <c r="AX8" s="14"/>
      <c r="AY8" s="14"/>
      <c r="AZ8" s="14"/>
      <c r="BA8" s="14"/>
      <c r="BB8" s="14"/>
      <c r="BC8" s="14"/>
      <c r="BD8" s="14"/>
      <c r="BE8" s="14"/>
      <c r="BF8" s="14"/>
      <c r="BG8" s="14"/>
      <c r="BH8" s="14"/>
      <c r="BI8" s="14"/>
      <c r="BJ8" s="70"/>
      <c r="BK8" s="70"/>
      <c r="BL8" s="70"/>
      <c r="BM8" s="74"/>
      <c r="BN8" s="74"/>
      <c r="BO8" s="43"/>
      <c r="BP8" s="43"/>
      <c r="BQ8" s="43"/>
      <c r="BR8" s="43"/>
      <c r="BS8" s="43"/>
      <c r="BT8" s="43"/>
      <c r="BU8" s="43"/>
      <c r="BV8" s="43"/>
      <c r="BW8" s="43"/>
      <c r="BX8" s="43"/>
      <c r="BY8" s="43"/>
      <c r="BZ8" s="43"/>
      <c r="CA8" s="43"/>
      <c r="CB8" s="43"/>
      <c r="CC8" s="43"/>
      <c r="CD8" s="43"/>
      <c r="CE8" s="43"/>
      <c r="CF8" s="43"/>
      <c r="CG8" s="43"/>
      <c r="CH8" s="43"/>
      <c r="CI8" s="43"/>
      <c r="CJ8" s="43"/>
      <c r="CK8" s="43"/>
      <c r="CL8" s="43"/>
      <c r="CM8" s="43"/>
      <c r="CN8" s="43"/>
      <c r="CO8" s="43"/>
      <c r="CP8" s="43"/>
      <c r="CQ8" s="43"/>
      <c r="CR8" s="43"/>
      <c r="CS8" s="43"/>
      <c r="CT8" s="43"/>
      <c r="CU8" s="43"/>
      <c r="CV8" s="43"/>
      <c r="CW8" s="43"/>
      <c r="CX8" s="43"/>
      <c r="CY8" s="43"/>
      <c r="CZ8" s="43"/>
      <c r="DA8" s="43"/>
      <c r="DB8" s="43"/>
      <c r="DC8" s="43"/>
      <c r="DD8" s="43"/>
      <c r="DE8" s="43"/>
      <c r="DF8" s="43"/>
      <c r="DG8" s="43"/>
      <c r="DH8" s="43"/>
      <c r="DI8" s="43"/>
      <c r="DJ8" s="43"/>
      <c r="DK8" s="43"/>
      <c r="DL8" s="43"/>
      <c r="DM8" s="43"/>
      <c r="DN8" s="43"/>
      <c r="DO8" s="43"/>
      <c r="DP8" s="43"/>
      <c r="DQ8" s="43"/>
      <c r="DR8" s="43"/>
      <c r="DS8" s="43"/>
      <c r="DT8" s="43"/>
      <c r="DU8" s="43"/>
      <c r="DV8" s="43"/>
      <c r="DW8" s="43"/>
      <c r="DX8" s="43"/>
      <c r="DY8" s="43"/>
      <c r="DZ8" s="43"/>
      <c r="EA8" s="43"/>
      <c r="EB8" s="43"/>
      <c r="EC8" s="43"/>
      <c r="ED8" s="43"/>
      <c r="EE8" s="43"/>
      <c r="EF8" s="43"/>
      <c r="EG8" s="43"/>
      <c r="EH8" s="43"/>
      <c r="EI8" s="43"/>
      <c r="EJ8" s="43"/>
      <c r="EK8" s="43"/>
      <c r="EL8" s="43"/>
      <c r="EM8" s="43"/>
      <c r="EN8" s="43"/>
      <c r="EO8" s="43"/>
      <c r="EP8" s="43"/>
      <c r="EQ8" s="43"/>
      <c r="ER8" s="43"/>
      <c r="ES8" s="43"/>
      <c r="ET8" s="43"/>
      <c r="EU8" s="43"/>
      <c r="EV8" s="43"/>
      <c r="EW8" s="43"/>
      <c r="EX8" s="43"/>
      <c r="EY8" s="43"/>
      <c r="EZ8" s="43"/>
      <c r="FA8" s="43"/>
      <c r="FB8" s="43"/>
      <c r="FC8" s="43"/>
      <c r="FD8" s="43"/>
      <c r="FE8" s="43"/>
      <c r="FF8" s="43"/>
      <c r="FG8" s="43"/>
      <c r="FH8" s="43"/>
      <c r="FI8" s="43"/>
      <c r="FJ8" s="43"/>
      <c r="FK8" s="43"/>
      <c r="FL8" s="43"/>
      <c r="FM8" s="43"/>
      <c r="FN8" s="43"/>
      <c r="FO8" s="43"/>
      <c r="FP8" s="43"/>
      <c r="FQ8" s="43"/>
      <c r="FR8" s="43"/>
      <c r="FS8" s="43"/>
      <c r="FT8" s="43"/>
      <c r="FU8" s="43"/>
      <c r="FV8" s="43"/>
      <c r="FW8" s="43"/>
      <c r="FX8" s="43"/>
      <c r="FY8" s="43"/>
      <c r="FZ8" s="43"/>
      <c r="GA8" s="43"/>
      <c r="GB8" s="43"/>
      <c r="GC8" s="43"/>
      <c r="GD8" s="43"/>
      <c r="GE8" s="43"/>
      <c r="GF8" s="43"/>
      <c r="GG8" s="43"/>
      <c r="GH8" s="43"/>
      <c r="GI8" s="43"/>
      <c r="GJ8" s="43"/>
      <c r="GK8" s="43"/>
      <c r="GL8" s="43"/>
      <c r="GM8" s="43"/>
      <c r="GN8" s="43"/>
      <c r="GO8" s="43"/>
      <c r="GP8" s="43"/>
      <c r="GQ8" s="43"/>
      <c r="GR8" s="43"/>
      <c r="GS8" s="43"/>
      <c r="GT8" s="43"/>
      <c r="GU8" s="43"/>
      <c r="GV8" s="43"/>
      <c r="GW8" s="43"/>
      <c r="GX8" s="43"/>
      <c r="GY8" s="43"/>
      <c r="GZ8" s="43"/>
      <c r="HA8" s="43"/>
      <c r="HB8" s="43"/>
      <c r="HC8" s="43"/>
      <c r="HD8" s="43"/>
      <c r="HE8" s="43"/>
      <c r="HF8" s="43"/>
      <c r="HG8" s="43"/>
      <c r="HH8" s="43"/>
      <c r="HI8" s="43"/>
      <c r="HJ8" s="43"/>
      <c r="HK8" s="43"/>
      <c r="HL8" s="43"/>
      <c r="HM8" s="43"/>
      <c r="HN8" s="43"/>
      <c r="HO8" s="43"/>
      <c r="HP8" s="43"/>
      <c r="HQ8" s="43"/>
      <c r="HR8" s="43"/>
      <c r="HS8" s="43"/>
      <c r="HT8" s="43"/>
      <c r="HU8" s="43"/>
      <c r="HV8" s="43"/>
      <c r="HW8" s="43"/>
      <c r="HX8" s="43"/>
      <c r="HY8" s="43"/>
      <c r="HZ8" s="43"/>
      <c r="IA8" s="43"/>
      <c r="IB8" s="43"/>
      <c r="IC8" s="43"/>
      <c r="ID8" s="43"/>
      <c r="IE8" s="43"/>
      <c r="IF8" s="43"/>
      <c r="IG8" s="43"/>
      <c r="IH8" s="43"/>
      <c r="II8" s="43"/>
      <c r="IJ8" s="43"/>
      <c r="IK8" s="43"/>
      <c r="IL8" s="43"/>
      <c r="IM8" s="43"/>
      <c r="IN8" s="43"/>
      <c r="IO8" s="43"/>
      <c r="IP8" s="43"/>
      <c r="IQ8" s="43"/>
      <c r="IR8" s="43"/>
      <c r="IS8" s="43"/>
      <c r="IT8" s="43"/>
      <c r="IU8" s="43"/>
      <c r="IV8" s="43"/>
      <c r="IW8" s="43"/>
      <c r="IX8" s="43"/>
      <c r="IY8" s="43"/>
      <c r="IZ8" s="43"/>
      <c r="JA8" s="43"/>
      <c r="JB8" s="43"/>
      <c r="JC8" s="43"/>
      <c r="JD8" s="43"/>
      <c r="JE8" s="43"/>
      <c r="JF8" s="43"/>
      <c r="JG8" s="43"/>
      <c r="JH8" s="43"/>
      <c r="JI8" s="43"/>
      <c r="JJ8" s="43"/>
      <c r="JK8" s="43"/>
      <c r="JL8" s="43"/>
      <c r="JM8" s="43"/>
      <c r="JN8" s="43"/>
      <c r="JO8" s="43"/>
      <c r="JP8" s="43"/>
      <c r="JQ8" s="43"/>
      <c r="JR8" s="43"/>
      <c r="JS8" s="43"/>
      <c r="JT8" s="43"/>
      <c r="JU8" s="43"/>
      <c r="JV8" s="43"/>
      <c r="JW8" s="43"/>
      <c r="JX8" s="43"/>
      <c r="JY8" s="43"/>
      <c r="JZ8" s="43"/>
      <c r="KA8" s="43"/>
      <c r="KB8" s="43"/>
      <c r="KC8" s="43"/>
      <c r="KD8" s="43"/>
      <c r="KE8" s="43"/>
      <c r="KF8" s="43"/>
      <c r="KG8" s="43"/>
      <c r="KH8" s="43"/>
    </row>
    <row r="9" spans="1:294" s="44" customFormat="1" ht="28.5" customHeight="1" thickBot="1" x14ac:dyDescent="0.2">
      <c r="A9" s="37"/>
      <c r="B9" s="37"/>
      <c r="C9" s="37"/>
      <c r="D9" s="37"/>
      <c r="E9" s="37"/>
      <c r="F9" s="37"/>
      <c r="G9" s="37"/>
      <c r="H9" s="37"/>
      <c r="I9" s="37"/>
      <c r="J9" s="37"/>
      <c r="K9" s="54"/>
      <c r="L9" s="37"/>
      <c r="M9" s="74"/>
      <c r="N9" s="74"/>
      <c r="O9" s="74"/>
      <c r="P9" s="74"/>
      <c r="Q9" s="75"/>
      <c r="R9" s="14"/>
      <c r="S9" s="14"/>
      <c r="T9" s="14"/>
      <c r="U9" s="14"/>
      <c r="V9" s="14"/>
      <c r="W9" s="14"/>
      <c r="X9" s="14"/>
      <c r="Y9" s="14"/>
      <c r="Z9" s="14"/>
      <c r="AA9" s="37"/>
      <c r="AB9" s="74"/>
      <c r="AC9" s="74"/>
      <c r="AD9" s="74"/>
      <c r="AE9" s="74"/>
      <c r="AF9" s="74"/>
      <c r="AG9" s="74"/>
      <c r="AH9" s="74"/>
      <c r="AI9" s="74"/>
      <c r="AJ9" s="74"/>
      <c r="AK9" s="74"/>
      <c r="AL9" s="74"/>
      <c r="AM9" s="74"/>
      <c r="AN9" s="74"/>
      <c r="AO9" s="74"/>
      <c r="AP9" s="74"/>
      <c r="AQ9" s="74"/>
      <c r="AR9" s="14"/>
      <c r="AS9" s="14"/>
      <c r="AT9" s="14"/>
      <c r="AU9" s="14"/>
      <c r="AV9" s="14"/>
      <c r="AW9" s="14"/>
      <c r="AX9" s="14"/>
      <c r="AY9" s="14"/>
      <c r="AZ9" s="14"/>
      <c r="BA9" s="14"/>
      <c r="BB9" s="14"/>
      <c r="BC9" s="14"/>
      <c r="BD9" s="14"/>
      <c r="BE9" s="14"/>
      <c r="BF9" s="14"/>
      <c r="BG9" s="14"/>
      <c r="BH9" s="14"/>
      <c r="BI9" s="14"/>
      <c r="BJ9" s="75"/>
      <c r="BK9" s="75"/>
      <c r="BL9" s="75"/>
      <c r="BM9" s="75"/>
      <c r="BN9" s="75"/>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c r="HI9" s="43"/>
      <c r="HJ9" s="43"/>
      <c r="HK9" s="43"/>
      <c r="HL9" s="43"/>
      <c r="HM9" s="43"/>
      <c r="HN9" s="43"/>
      <c r="HO9" s="43"/>
      <c r="HP9" s="43"/>
      <c r="HQ9" s="43"/>
      <c r="HR9" s="43"/>
      <c r="HS9" s="43"/>
      <c r="HT9" s="43"/>
      <c r="HU9" s="43"/>
      <c r="HV9" s="43"/>
      <c r="HW9" s="43"/>
      <c r="HX9" s="43"/>
      <c r="HY9" s="43"/>
      <c r="HZ9" s="43"/>
      <c r="IA9" s="43"/>
      <c r="IB9" s="43"/>
      <c r="IC9" s="43"/>
      <c r="ID9" s="43"/>
      <c r="IE9" s="43"/>
      <c r="IF9" s="43"/>
      <c r="IG9" s="43"/>
      <c r="IH9" s="43"/>
      <c r="II9" s="43"/>
      <c r="IJ9" s="43"/>
      <c r="IK9" s="43"/>
      <c r="IL9" s="43"/>
      <c r="IM9" s="43"/>
      <c r="IN9" s="43"/>
      <c r="IO9" s="43"/>
      <c r="IP9" s="43"/>
      <c r="IQ9" s="43"/>
      <c r="IR9" s="43"/>
      <c r="IS9" s="43"/>
      <c r="IT9" s="43"/>
      <c r="IU9" s="43"/>
      <c r="IV9" s="43"/>
      <c r="IW9" s="43"/>
      <c r="IX9" s="43"/>
      <c r="IY9" s="43"/>
      <c r="IZ9" s="43"/>
      <c r="JA9" s="43"/>
      <c r="JB9" s="43"/>
      <c r="JC9" s="43"/>
      <c r="JD9" s="43"/>
      <c r="JE9" s="43"/>
      <c r="JF9" s="43"/>
      <c r="JG9" s="43"/>
      <c r="JH9" s="43"/>
      <c r="JI9" s="43"/>
      <c r="JJ9" s="43"/>
      <c r="JK9" s="43"/>
      <c r="JL9" s="43"/>
      <c r="JM9" s="43"/>
      <c r="JN9" s="43"/>
      <c r="JO9" s="43"/>
      <c r="JP9" s="43"/>
      <c r="JQ9" s="43"/>
      <c r="JR9" s="43"/>
      <c r="JS9" s="43"/>
      <c r="JT9" s="43"/>
      <c r="JU9" s="43"/>
      <c r="JV9" s="43"/>
      <c r="JW9" s="43"/>
      <c r="JX9" s="43"/>
      <c r="JY9" s="43"/>
      <c r="JZ9" s="43"/>
      <c r="KA9" s="43"/>
      <c r="KB9" s="43"/>
      <c r="KC9" s="43"/>
      <c r="KD9" s="43"/>
      <c r="KE9" s="43"/>
      <c r="KF9" s="43"/>
      <c r="KG9" s="43"/>
      <c r="KH9" s="43"/>
    </row>
    <row r="10" spans="1:294" s="73" customFormat="1" ht="28.5" customHeight="1" thickBot="1" x14ac:dyDescent="0.2">
      <c r="A10" s="69"/>
      <c r="B10" s="69"/>
      <c r="C10" s="454" t="s">
        <v>1039</v>
      </c>
      <c r="D10" s="455"/>
      <c r="E10" s="89"/>
      <c r="F10" s="76" t="s">
        <v>1040</v>
      </c>
      <c r="G10" s="76"/>
      <c r="H10" s="76"/>
      <c r="I10" s="69"/>
      <c r="J10" s="76"/>
      <c r="K10" s="70"/>
      <c r="L10" s="69"/>
      <c r="M10" s="70"/>
      <c r="N10" s="70"/>
      <c r="O10" s="70"/>
      <c r="P10" s="70"/>
      <c r="Q10" s="71"/>
      <c r="R10" s="71"/>
      <c r="S10" s="101"/>
      <c r="T10" s="101"/>
      <c r="U10" s="101"/>
      <c r="V10" s="101"/>
      <c r="W10" s="101"/>
      <c r="X10" s="101"/>
      <c r="Y10" s="101"/>
      <c r="Z10" s="101"/>
      <c r="AA10" s="69"/>
      <c r="AB10" s="70"/>
      <c r="AC10" s="70"/>
      <c r="AD10" s="70"/>
      <c r="AE10" s="70"/>
      <c r="AF10" s="70"/>
      <c r="AG10" s="70"/>
      <c r="AH10" s="70"/>
      <c r="AI10" s="70"/>
      <c r="AJ10" s="70"/>
      <c r="AK10" s="70"/>
      <c r="AL10" s="70"/>
      <c r="AM10" s="70"/>
      <c r="AN10" s="70"/>
      <c r="AO10" s="70"/>
      <c r="AP10" s="70"/>
      <c r="AQ10" s="70"/>
      <c r="AR10" s="102"/>
      <c r="AS10" s="102"/>
      <c r="AT10" s="14"/>
      <c r="AU10" s="14"/>
      <c r="AV10" s="14"/>
      <c r="AW10" s="14"/>
      <c r="AX10" s="14"/>
      <c r="AY10" s="14"/>
      <c r="AZ10" s="14"/>
      <c r="BA10" s="14"/>
      <c r="BB10" s="14"/>
      <c r="BC10" s="14"/>
      <c r="BE10" s="14"/>
      <c r="BF10" s="14"/>
      <c r="BG10" s="14"/>
      <c r="BH10" s="14"/>
      <c r="BI10" s="14"/>
      <c r="BJ10" s="71"/>
      <c r="BK10" s="71"/>
      <c r="BL10" s="71"/>
      <c r="BM10" s="71"/>
      <c r="BN10" s="72"/>
      <c r="BO10" s="72"/>
      <c r="BP10" s="72"/>
      <c r="BQ10" s="72"/>
      <c r="BR10" s="72"/>
      <c r="BS10" s="72"/>
      <c r="BT10" s="72"/>
      <c r="BU10" s="72"/>
      <c r="BV10" s="72"/>
      <c r="BW10" s="72"/>
      <c r="BX10" s="72"/>
      <c r="BY10" s="72"/>
      <c r="BZ10" s="72"/>
      <c r="CA10" s="72"/>
      <c r="CB10" s="72"/>
      <c r="CC10" s="72"/>
      <c r="CD10" s="72"/>
      <c r="CE10" s="72"/>
      <c r="CF10" s="72"/>
      <c r="CG10" s="72"/>
      <c r="CH10" s="72"/>
      <c r="CI10" s="72"/>
      <c r="CJ10" s="72"/>
      <c r="CK10" s="72"/>
      <c r="CL10" s="72"/>
      <c r="CM10" s="72"/>
      <c r="CN10" s="72"/>
      <c r="CO10" s="72"/>
      <c r="CP10" s="72"/>
      <c r="CQ10" s="72"/>
      <c r="CR10" s="72"/>
      <c r="CS10" s="72"/>
      <c r="CT10" s="72"/>
      <c r="CU10" s="72"/>
      <c r="CV10" s="72"/>
      <c r="CW10" s="72"/>
      <c r="CX10" s="72"/>
      <c r="CY10" s="72"/>
      <c r="CZ10" s="72"/>
      <c r="DA10" s="72"/>
      <c r="DB10" s="72"/>
      <c r="DC10" s="72"/>
      <c r="DD10" s="72"/>
      <c r="DE10" s="72"/>
      <c r="DF10" s="72"/>
      <c r="DG10" s="72"/>
      <c r="DH10" s="72"/>
      <c r="DI10" s="72"/>
      <c r="DJ10" s="72"/>
      <c r="DK10" s="72"/>
      <c r="DL10" s="72"/>
      <c r="DM10" s="72"/>
      <c r="DN10" s="72"/>
      <c r="DO10" s="72"/>
      <c r="DP10" s="72"/>
      <c r="DQ10" s="72"/>
      <c r="DR10" s="72"/>
      <c r="DS10" s="72"/>
      <c r="DT10" s="72"/>
      <c r="DU10" s="72"/>
      <c r="DV10" s="72"/>
      <c r="DW10" s="72"/>
      <c r="DX10" s="72"/>
      <c r="DY10" s="72"/>
      <c r="DZ10" s="72"/>
      <c r="EA10" s="72"/>
      <c r="EB10" s="72"/>
      <c r="EC10" s="72"/>
      <c r="ED10" s="72"/>
      <c r="EE10" s="72"/>
      <c r="EF10" s="72"/>
      <c r="EG10" s="72"/>
      <c r="EH10" s="72"/>
      <c r="EI10" s="72"/>
      <c r="EJ10" s="72"/>
      <c r="EK10" s="72"/>
      <c r="EL10" s="72"/>
      <c r="EM10" s="72"/>
      <c r="EN10" s="72"/>
      <c r="EO10" s="72"/>
      <c r="EP10" s="72"/>
      <c r="EQ10" s="72"/>
      <c r="ER10" s="72"/>
      <c r="ES10" s="72"/>
      <c r="ET10" s="72"/>
      <c r="EU10" s="72"/>
      <c r="EV10" s="72"/>
      <c r="EW10" s="72"/>
      <c r="EX10" s="72"/>
      <c r="EY10" s="72"/>
      <c r="EZ10" s="72"/>
      <c r="FA10" s="72"/>
      <c r="FB10" s="72"/>
      <c r="FC10" s="72"/>
      <c r="FD10" s="72"/>
      <c r="FE10" s="72"/>
      <c r="FF10" s="72"/>
      <c r="FG10" s="72"/>
      <c r="FH10" s="72"/>
      <c r="FI10" s="72"/>
      <c r="FJ10" s="72"/>
      <c r="FK10" s="72"/>
      <c r="FL10" s="72"/>
      <c r="FM10" s="72"/>
      <c r="FN10" s="72"/>
      <c r="FO10" s="72"/>
      <c r="FP10" s="72"/>
      <c r="FQ10" s="72"/>
      <c r="FR10" s="72"/>
      <c r="FS10" s="72"/>
      <c r="FT10" s="72"/>
      <c r="FU10" s="72"/>
      <c r="FV10" s="72"/>
      <c r="FW10" s="72"/>
      <c r="FX10" s="72"/>
      <c r="FY10" s="72"/>
      <c r="FZ10" s="72"/>
      <c r="GA10" s="72"/>
      <c r="GB10" s="72"/>
      <c r="GC10" s="72"/>
      <c r="GD10" s="72"/>
      <c r="GE10" s="72"/>
      <c r="GF10" s="72"/>
      <c r="GG10" s="72"/>
      <c r="GH10" s="72"/>
      <c r="GI10" s="72"/>
      <c r="GJ10" s="72"/>
      <c r="GK10" s="72"/>
      <c r="GL10" s="72"/>
      <c r="GM10" s="72"/>
      <c r="GN10" s="72"/>
      <c r="GO10" s="72"/>
      <c r="GP10" s="72"/>
      <c r="GQ10" s="72"/>
      <c r="GR10" s="72"/>
      <c r="GS10" s="72"/>
      <c r="GT10" s="72"/>
      <c r="GU10" s="72"/>
      <c r="GV10" s="72"/>
      <c r="GW10" s="72"/>
      <c r="GX10" s="72"/>
      <c r="GY10" s="72"/>
      <c r="GZ10" s="72"/>
      <c r="HA10" s="72"/>
      <c r="HB10" s="72"/>
      <c r="HC10" s="72"/>
      <c r="HD10" s="72"/>
      <c r="HE10" s="72"/>
      <c r="HF10" s="72"/>
      <c r="HG10" s="72"/>
      <c r="HH10" s="72"/>
      <c r="HI10" s="72"/>
      <c r="HJ10" s="72"/>
      <c r="HK10" s="72"/>
      <c r="HL10" s="72"/>
      <c r="HM10" s="72"/>
      <c r="HN10" s="72"/>
      <c r="HO10" s="72"/>
      <c r="HP10" s="72"/>
      <c r="HQ10" s="72"/>
      <c r="HR10" s="72"/>
      <c r="HS10" s="72"/>
      <c r="HT10" s="72"/>
      <c r="HU10" s="72"/>
      <c r="HV10" s="72"/>
      <c r="HW10" s="72"/>
      <c r="HX10" s="72"/>
      <c r="HY10" s="72"/>
      <c r="HZ10" s="72"/>
      <c r="IA10" s="72"/>
      <c r="IB10" s="72"/>
      <c r="IC10" s="72"/>
      <c r="ID10" s="72"/>
      <c r="IE10" s="72"/>
      <c r="IF10" s="72"/>
      <c r="IG10" s="72"/>
      <c r="IH10" s="72"/>
      <c r="II10" s="72"/>
      <c r="IJ10" s="72"/>
      <c r="IK10" s="72"/>
      <c r="IL10" s="72"/>
      <c r="IM10" s="72"/>
      <c r="IN10" s="72"/>
      <c r="IO10" s="72"/>
      <c r="IP10" s="72"/>
      <c r="IQ10" s="72"/>
      <c r="IR10" s="72"/>
      <c r="IS10" s="72"/>
      <c r="IT10" s="72"/>
      <c r="IU10" s="72"/>
      <c r="IV10" s="72"/>
      <c r="IW10" s="72"/>
      <c r="IX10" s="72"/>
      <c r="IY10" s="72"/>
      <c r="IZ10" s="72"/>
      <c r="JA10" s="72"/>
      <c r="JB10" s="72"/>
      <c r="JC10" s="72"/>
      <c r="JD10" s="72"/>
      <c r="JE10" s="72"/>
      <c r="JF10" s="72"/>
      <c r="JG10" s="72"/>
      <c r="JH10" s="72"/>
      <c r="JI10" s="72"/>
      <c r="JJ10" s="72"/>
      <c r="JK10" s="72"/>
      <c r="JL10" s="72"/>
      <c r="JM10" s="72"/>
      <c r="JN10" s="72"/>
      <c r="JO10" s="72"/>
      <c r="JP10" s="72"/>
      <c r="JQ10" s="72"/>
      <c r="JR10" s="72"/>
      <c r="JS10" s="72"/>
      <c r="JT10" s="72"/>
      <c r="JU10" s="72"/>
      <c r="JV10" s="72"/>
      <c r="JW10" s="72"/>
      <c r="JX10" s="72"/>
      <c r="JY10" s="72"/>
      <c r="JZ10" s="72"/>
      <c r="KA10" s="72"/>
      <c r="KB10" s="72"/>
      <c r="KC10" s="72"/>
      <c r="KD10" s="72"/>
      <c r="KE10" s="72"/>
      <c r="KF10" s="72"/>
      <c r="KG10" s="72"/>
      <c r="KH10" s="72"/>
    </row>
    <row r="11" spans="1:294" s="44" customFormat="1" ht="24" customHeight="1" x14ac:dyDescent="0.15">
      <c r="A11" s="37"/>
      <c r="B11" s="55"/>
      <c r="C11" s="37"/>
      <c r="D11" s="37"/>
      <c r="E11" s="37"/>
      <c r="F11" s="37"/>
      <c r="G11" s="37"/>
      <c r="H11" s="37"/>
      <c r="I11" s="37"/>
      <c r="J11" s="37"/>
      <c r="K11" s="37"/>
      <c r="L11" s="37"/>
      <c r="M11" s="56"/>
      <c r="N11" s="56"/>
      <c r="O11" s="56"/>
      <c r="P11" s="56"/>
      <c r="Q11" s="56"/>
      <c r="R11" s="56"/>
      <c r="S11" s="37"/>
      <c r="T11" s="103"/>
      <c r="U11" s="103"/>
      <c r="V11" s="103"/>
      <c r="W11" s="103"/>
      <c r="X11" s="103"/>
      <c r="Y11" s="103"/>
      <c r="Z11" s="103"/>
      <c r="AA11" s="37"/>
      <c r="AB11" s="57"/>
      <c r="AC11" s="57"/>
      <c r="AD11" s="57"/>
      <c r="AE11" s="57"/>
      <c r="AF11" s="57"/>
      <c r="AG11" s="57"/>
      <c r="AH11" s="57"/>
      <c r="AI11" s="57"/>
      <c r="AJ11" s="57"/>
      <c r="AK11" s="57"/>
      <c r="AL11" s="57"/>
      <c r="AM11" s="56"/>
      <c r="AN11" s="56"/>
      <c r="AO11" s="56"/>
      <c r="AP11" s="56"/>
      <c r="AQ11" s="56"/>
      <c r="AR11" s="37"/>
      <c r="AS11" s="37"/>
      <c r="AT11" s="56"/>
      <c r="AU11" s="56"/>
      <c r="AV11" s="56"/>
      <c r="AW11" s="56"/>
      <c r="AX11" s="56"/>
      <c r="AY11" s="56"/>
      <c r="AZ11" s="56"/>
      <c r="BA11" s="56"/>
      <c r="BB11" s="56"/>
      <c r="BC11" s="56"/>
      <c r="BD11" s="56"/>
      <c r="BE11" s="56"/>
      <c r="BF11" s="56"/>
      <c r="BG11" s="56"/>
      <c r="BH11" s="56"/>
      <c r="BI11" s="56"/>
      <c r="BJ11" s="56"/>
      <c r="BK11" s="56"/>
      <c r="BL11" s="56"/>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c r="DB11" s="43"/>
      <c r="DC11" s="43"/>
      <c r="DD11" s="43"/>
      <c r="DE11" s="43"/>
      <c r="DF11" s="43"/>
      <c r="DG11" s="43"/>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G11" s="43"/>
      <c r="EH11" s="43"/>
      <c r="EI11" s="43"/>
      <c r="EJ11" s="43"/>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K11" s="43"/>
      <c r="FL11" s="43"/>
      <c r="FM11" s="43"/>
      <c r="FN11" s="43"/>
      <c r="FO11" s="43"/>
      <c r="FP11" s="43"/>
      <c r="FQ11" s="43"/>
      <c r="FR11" s="43"/>
      <c r="FS11" s="43"/>
      <c r="FT11" s="43"/>
      <c r="FU11" s="43"/>
      <c r="FV11" s="43"/>
      <c r="FW11" s="43"/>
      <c r="FX11" s="43"/>
      <c r="FY11" s="43"/>
      <c r="FZ11" s="43"/>
      <c r="GA11" s="43"/>
      <c r="GB11" s="43"/>
      <c r="GC11" s="43"/>
      <c r="GD11" s="43"/>
      <c r="GE11" s="43"/>
      <c r="GF11" s="43"/>
      <c r="GG11" s="43"/>
      <c r="GH11" s="43"/>
      <c r="GI11" s="43"/>
      <c r="GJ11" s="43"/>
      <c r="GK11" s="43"/>
      <c r="GL11" s="43"/>
      <c r="GM11" s="43"/>
      <c r="GN11" s="43"/>
      <c r="GO11" s="43"/>
      <c r="GP11" s="43"/>
      <c r="GQ11" s="43"/>
      <c r="GR11" s="43"/>
      <c r="GS11" s="43"/>
      <c r="GT11" s="43"/>
      <c r="GU11" s="43"/>
      <c r="GV11" s="43"/>
      <c r="GW11" s="43"/>
      <c r="GX11" s="43"/>
      <c r="GY11" s="43"/>
      <c r="GZ11" s="43"/>
      <c r="HA11" s="43"/>
      <c r="HB11" s="43"/>
      <c r="HC11" s="43"/>
      <c r="HD11" s="43"/>
      <c r="HE11" s="43"/>
      <c r="HF11" s="43"/>
      <c r="HG11" s="43"/>
      <c r="HH11" s="43"/>
      <c r="HI11" s="43"/>
      <c r="HJ11" s="43"/>
      <c r="HK11" s="43"/>
      <c r="HL11" s="43"/>
      <c r="HM11" s="43"/>
      <c r="HN11" s="43"/>
      <c r="HO11" s="43"/>
      <c r="HP11" s="43"/>
      <c r="HQ11" s="43"/>
      <c r="HR11" s="43"/>
      <c r="HS11" s="43"/>
      <c r="HT11" s="43"/>
      <c r="HU11" s="43"/>
      <c r="HV11" s="43"/>
      <c r="HW11" s="43"/>
      <c r="HX11" s="43"/>
      <c r="HY11" s="43"/>
      <c r="HZ11" s="43"/>
      <c r="IA11" s="43"/>
      <c r="IB11" s="43"/>
      <c r="IC11" s="43"/>
      <c r="ID11" s="43"/>
      <c r="IE11" s="43"/>
      <c r="IF11" s="43"/>
      <c r="IG11" s="43"/>
      <c r="IH11" s="43"/>
      <c r="II11" s="43"/>
      <c r="IJ11" s="43"/>
      <c r="IK11" s="43"/>
      <c r="IL11" s="43"/>
      <c r="IM11" s="43"/>
      <c r="IN11" s="43"/>
      <c r="IO11" s="43"/>
      <c r="IP11" s="43"/>
      <c r="IQ11" s="43"/>
      <c r="IR11" s="43"/>
      <c r="IS11" s="43"/>
      <c r="IT11" s="43"/>
      <c r="IU11" s="43"/>
      <c r="IV11" s="43"/>
      <c r="IW11" s="43"/>
      <c r="IX11" s="43"/>
      <c r="IY11" s="43"/>
      <c r="IZ11" s="43"/>
      <c r="JA11" s="43"/>
      <c r="JB11" s="43"/>
      <c r="JC11" s="43"/>
      <c r="JD11" s="43"/>
      <c r="JE11" s="43"/>
      <c r="JF11" s="43"/>
      <c r="JG11" s="43"/>
      <c r="JH11" s="43"/>
      <c r="JI11" s="43"/>
      <c r="JJ11" s="43"/>
      <c r="JK11" s="43"/>
      <c r="JL11" s="43"/>
      <c r="JM11" s="43"/>
      <c r="JN11" s="43"/>
      <c r="JO11" s="43"/>
      <c r="JP11" s="43"/>
      <c r="JQ11" s="43"/>
      <c r="JR11" s="43"/>
      <c r="JS11" s="43"/>
      <c r="JT11" s="43"/>
      <c r="JU11" s="43"/>
      <c r="JV11" s="43"/>
      <c r="JW11" s="43"/>
      <c r="JX11" s="43"/>
      <c r="JY11" s="43"/>
      <c r="JZ11" s="43"/>
      <c r="KA11" s="43"/>
      <c r="KB11" s="43"/>
      <c r="KC11" s="43"/>
      <c r="KD11" s="43"/>
      <c r="KE11" s="43"/>
      <c r="KF11" s="43"/>
      <c r="KG11" s="43"/>
      <c r="KH11" s="43"/>
    </row>
    <row r="12" spans="1:294" s="44" customFormat="1" ht="24" customHeight="1" thickBot="1" x14ac:dyDescent="0.2">
      <c r="A12" s="37"/>
      <c r="B12" s="55" t="s">
        <v>1036</v>
      </c>
      <c r="C12" s="37"/>
      <c r="D12" s="37"/>
      <c r="E12" s="37"/>
      <c r="F12" s="37"/>
      <c r="G12" s="37"/>
      <c r="H12" s="37"/>
      <c r="I12" s="37"/>
      <c r="J12" s="37"/>
      <c r="K12" s="37"/>
      <c r="L12" s="37"/>
      <c r="M12" s="56"/>
      <c r="N12" s="56"/>
      <c r="O12" s="56"/>
      <c r="P12" s="56"/>
      <c r="Q12" s="56"/>
      <c r="R12" s="56"/>
      <c r="S12" s="37"/>
      <c r="T12" s="37"/>
      <c r="U12" s="37"/>
      <c r="V12" s="37"/>
      <c r="W12" s="37"/>
      <c r="X12" s="37"/>
      <c r="Y12" s="37"/>
      <c r="Z12" s="37"/>
      <c r="AA12" s="37"/>
      <c r="AB12" s="57"/>
      <c r="AC12" s="57"/>
      <c r="AD12" s="57"/>
      <c r="AE12" s="57"/>
      <c r="AF12" s="57"/>
      <c r="AG12" s="57"/>
      <c r="AH12" s="57"/>
      <c r="AI12" s="57"/>
      <c r="AJ12" s="57"/>
      <c r="AK12" s="57"/>
      <c r="AL12" s="57"/>
      <c r="AM12" s="56"/>
      <c r="AN12" s="56"/>
      <c r="AO12" s="56"/>
      <c r="AP12" s="56"/>
      <c r="AQ12" s="56"/>
      <c r="AR12" s="37"/>
      <c r="AS12" s="37"/>
      <c r="AT12" s="56"/>
      <c r="AU12" s="56"/>
      <c r="AV12" s="56"/>
      <c r="AW12" s="56"/>
      <c r="AX12" s="56"/>
      <c r="AY12" s="56"/>
      <c r="AZ12" s="56"/>
      <c r="BA12" s="56"/>
      <c r="BB12" s="56"/>
      <c r="BC12" s="56"/>
      <c r="BD12" s="56"/>
      <c r="BE12" s="56"/>
      <c r="BF12" s="56"/>
      <c r="BG12" s="56"/>
      <c r="BH12" s="56"/>
      <c r="BI12" s="56"/>
      <c r="BJ12" s="56"/>
      <c r="BK12" s="56"/>
      <c r="BL12" s="56"/>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c r="DB12" s="43"/>
      <c r="DC12" s="43"/>
      <c r="DD12" s="43"/>
      <c r="DE12" s="43"/>
      <c r="DF12" s="43"/>
      <c r="DG12" s="43"/>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G12" s="43"/>
      <c r="EH12" s="43"/>
      <c r="EI12" s="43"/>
      <c r="EJ12" s="43"/>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K12" s="43"/>
      <c r="FL12" s="43"/>
      <c r="FM12" s="43"/>
      <c r="FN12" s="43"/>
      <c r="FO12" s="43"/>
      <c r="FP12" s="43"/>
      <c r="FQ12" s="43"/>
      <c r="FR12" s="43"/>
      <c r="FS12" s="43"/>
      <c r="FT12" s="43"/>
      <c r="FU12" s="43"/>
      <c r="FV12" s="43"/>
      <c r="FW12" s="43"/>
      <c r="FX12" s="43"/>
      <c r="FY12" s="43"/>
      <c r="FZ12" s="43"/>
      <c r="GA12" s="43"/>
      <c r="GB12" s="43"/>
      <c r="GC12" s="43"/>
      <c r="GD12" s="43"/>
      <c r="GE12" s="43"/>
      <c r="GF12" s="43"/>
      <c r="GG12" s="43"/>
      <c r="GH12" s="43"/>
      <c r="GI12" s="43"/>
      <c r="GJ12" s="43"/>
      <c r="GK12" s="43"/>
      <c r="GL12" s="43"/>
      <c r="GM12" s="43"/>
      <c r="GN12" s="43"/>
      <c r="GO12" s="43"/>
      <c r="GP12" s="43"/>
      <c r="GQ12" s="43"/>
      <c r="GR12" s="43"/>
      <c r="GS12" s="43"/>
      <c r="GT12" s="43"/>
      <c r="GU12" s="43"/>
      <c r="GV12" s="43"/>
      <c r="GW12" s="43"/>
      <c r="GX12" s="43"/>
      <c r="GY12" s="43"/>
      <c r="GZ12" s="43"/>
      <c r="HA12" s="43"/>
      <c r="HB12" s="43"/>
      <c r="HC12" s="43"/>
      <c r="HD12" s="43"/>
      <c r="HE12" s="43"/>
      <c r="HF12" s="43"/>
      <c r="HG12" s="43"/>
      <c r="HH12" s="43"/>
      <c r="HI12" s="43"/>
      <c r="HJ12" s="43"/>
      <c r="HK12" s="43"/>
      <c r="HL12" s="43"/>
      <c r="HM12" s="43"/>
      <c r="HN12" s="43"/>
      <c r="HO12" s="43"/>
      <c r="HP12" s="43"/>
      <c r="HQ12" s="43"/>
      <c r="HR12" s="43"/>
      <c r="HS12" s="43"/>
      <c r="HT12" s="43"/>
      <c r="HU12" s="43"/>
      <c r="HV12" s="43"/>
      <c r="HW12" s="43"/>
      <c r="HX12" s="43"/>
      <c r="HY12" s="43"/>
      <c r="HZ12" s="43"/>
      <c r="IA12" s="43"/>
      <c r="IB12" s="43"/>
      <c r="IC12" s="43"/>
      <c r="ID12" s="43"/>
      <c r="IE12" s="43"/>
      <c r="IF12" s="43"/>
      <c r="IG12" s="43"/>
      <c r="IH12" s="43"/>
      <c r="II12" s="43"/>
      <c r="IJ12" s="43"/>
      <c r="IK12" s="43"/>
      <c r="IL12" s="43"/>
      <c r="IM12" s="43"/>
      <c r="IN12" s="43"/>
      <c r="IO12" s="43"/>
      <c r="IP12" s="43"/>
      <c r="IQ12" s="43"/>
      <c r="IR12" s="43"/>
      <c r="IS12" s="43"/>
      <c r="IT12" s="43"/>
      <c r="IU12" s="43"/>
      <c r="IV12" s="43"/>
      <c r="IW12" s="43"/>
      <c r="IX12" s="43"/>
      <c r="IY12" s="43"/>
      <c r="IZ12" s="43"/>
      <c r="JA12" s="43"/>
      <c r="JB12" s="43"/>
      <c r="JC12" s="43"/>
      <c r="JD12" s="43"/>
      <c r="JE12" s="43"/>
      <c r="JF12" s="43"/>
      <c r="JG12" s="43"/>
      <c r="JH12" s="43"/>
      <c r="JI12" s="43"/>
      <c r="JJ12" s="43"/>
      <c r="JK12" s="43"/>
      <c r="JL12" s="43"/>
      <c r="JM12" s="43"/>
      <c r="JN12" s="43"/>
      <c r="JO12" s="43"/>
      <c r="JP12" s="43"/>
      <c r="JQ12" s="43"/>
      <c r="JR12" s="43"/>
      <c r="JS12" s="43"/>
      <c r="JT12" s="43"/>
      <c r="JU12" s="43"/>
      <c r="JV12" s="43"/>
      <c r="JW12" s="43"/>
      <c r="JX12" s="43"/>
      <c r="JY12" s="43"/>
      <c r="JZ12" s="43"/>
      <c r="KA12" s="43"/>
      <c r="KB12" s="43"/>
      <c r="KC12" s="43"/>
      <c r="KD12" s="43"/>
      <c r="KE12" s="43"/>
      <c r="KF12" s="43"/>
      <c r="KG12" s="43"/>
      <c r="KH12" s="43"/>
    </row>
    <row r="13" spans="1:294" s="45" customFormat="1" ht="22.5" customHeight="1" x14ac:dyDescent="0.15">
      <c r="B13" s="426" t="s">
        <v>1046</v>
      </c>
      <c r="C13" s="391" t="s">
        <v>1001</v>
      </c>
      <c r="D13" s="433" t="s">
        <v>2446</v>
      </c>
      <c r="E13" s="433" t="s">
        <v>2445</v>
      </c>
      <c r="F13" s="413" t="s">
        <v>2455</v>
      </c>
      <c r="G13" s="413" t="s">
        <v>1275</v>
      </c>
      <c r="H13" s="413" t="s">
        <v>1045</v>
      </c>
      <c r="I13" s="391" t="s">
        <v>1276</v>
      </c>
      <c r="J13" s="391" t="s">
        <v>1292</v>
      </c>
      <c r="K13" s="391" t="s">
        <v>1309</v>
      </c>
      <c r="L13" s="413" t="s">
        <v>1002</v>
      </c>
      <c r="M13" s="399" t="s">
        <v>16</v>
      </c>
      <c r="N13" s="399"/>
      <c r="O13" s="399" t="s">
        <v>2168</v>
      </c>
      <c r="P13" s="399"/>
      <c r="Q13" s="391" t="s">
        <v>17</v>
      </c>
      <c r="R13" s="391" t="s">
        <v>1281</v>
      </c>
      <c r="S13" s="391" t="s">
        <v>1003</v>
      </c>
      <c r="T13" s="391" t="s">
        <v>1004</v>
      </c>
      <c r="U13" s="423" t="s">
        <v>1294</v>
      </c>
      <c r="V13" s="424"/>
      <c r="W13" s="424"/>
      <c r="X13" s="424"/>
      <c r="Y13" s="424"/>
      <c r="Z13" s="410"/>
      <c r="AA13" s="413" t="s">
        <v>2439</v>
      </c>
      <c r="AB13" s="406" t="s">
        <v>36</v>
      </c>
      <c r="AC13" s="413" t="s">
        <v>2518</v>
      </c>
      <c r="AD13" s="397" t="s">
        <v>1283</v>
      </c>
      <c r="AE13" s="397"/>
      <c r="AF13" s="397"/>
      <c r="AG13" s="397"/>
      <c r="AH13" s="397" t="s">
        <v>1289</v>
      </c>
      <c r="AI13" s="397"/>
      <c r="AJ13" s="397"/>
      <c r="AK13" s="397"/>
      <c r="AL13" s="397"/>
      <c r="AM13" s="409" t="s">
        <v>1301</v>
      </c>
      <c r="AN13" s="409"/>
      <c r="AO13" s="409"/>
      <c r="AP13" s="409"/>
      <c r="AQ13" s="409"/>
      <c r="AR13" s="391" t="s">
        <v>1005</v>
      </c>
      <c r="AS13" s="391" t="s">
        <v>1279</v>
      </c>
      <c r="AT13" s="410" t="s">
        <v>1006</v>
      </c>
      <c r="AU13" s="402" t="s">
        <v>2553</v>
      </c>
      <c r="AV13" s="403"/>
      <c r="AW13" s="403"/>
      <c r="AX13" s="403"/>
      <c r="AY13" s="403"/>
      <c r="AZ13" s="404"/>
      <c r="BA13" s="391" t="s">
        <v>1037</v>
      </c>
      <c r="BB13" s="391" t="s">
        <v>2440</v>
      </c>
      <c r="BC13" s="399" t="s">
        <v>2441</v>
      </c>
      <c r="BD13" s="399"/>
      <c r="BE13" s="399"/>
      <c r="BF13" s="399"/>
      <c r="BG13" s="399"/>
      <c r="BH13" s="399"/>
      <c r="BI13" s="399"/>
      <c r="BJ13" s="399"/>
      <c r="BK13" s="391" t="s">
        <v>2188</v>
      </c>
      <c r="BL13" s="429" t="s">
        <v>2450</v>
      </c>
      <c r="BM13" s="430"/>
      <c r="BN13" s="391" t="s">
        <v>2190</v>
      </c>
      <c r="BO13" s="394" t="s">
        <v>2456</v>
      </c>
    </row>
    <row r="14" spans="1:294" s="45" customFormat="1" ht="22.5" customHeight="1" x14ac:dyDescent="0.15">
      <c r="B14" s="427"/>
      <c r="C14" s="392"/>
      <c r="D14" s="434"/>
      <c r="E14" s="434"/>
      <c r="F14" s="414"/>
      <c r="G14" s="414"/>
      <c r="H14" s="414"/>
      <c r="I14" s="392"/>
      <c r="J14" s="392"/>
      <c r="K14" s="392"/>
      <c r="L14" s="414"/>
      <c r="M14" s="400" t="s">
        <v>1293</v>
      </c>
      <c r="N14" s="400" t="s">
        <v>1282</v>
      </c>
      <c r="O14" s="400" t="s">
        <v>1293</v>
      </c>
      <c r="P14" s="400" t="s">
        <v>1282</v>
      </c>
      <c r="Q14" s="392"/>
      <c r="R14" s="392"/>
      <c r="S14" s="392"/>
      <c r="T14" s="392"/>
      <c r="U14" s="422" t="s">
        <v>1295</v>
      </c>
      <c r="V14" s="422" t="s">
        <v>1296</v>
      </c>
      <c r="W14" s="422" t="s">
        <v>1297</v>
      </c>
      <c r="X14" s="422" t="s">
        <v>2517</v>
      </c>
      <c r="Y14" s="400" t="s">
        <v>1298</v>
      </c>
      <c r="Z14" s="400"/>
      <c r="AA14" s="414"/>
      <c r="AB14" s="407"/>
      <c r="AC14" s="414"/>
      <c r="AD14" s="398" t="s">
        <v>1284</v>
      </c>
      <c r="AE14" s="398"/>
      <c r="AF14" s="398" t="s">
        <v>1285</v>
      </c>
      <c r="AG14" s="398"/>
      <c r="AH14" s="420" t="s">
        <v>1290</v>
      </c>
      <c r="AI14" s="421"/>
      <c r="AJ14" s="398" t="s">
        <v>1291</v>
      </c>
      <c r="AK14" s="398" t="s">
        <v>1285</v>
      </c>
      <c r="AL14" s="398"/>
      <c r="AM14" s="401" t="s">
        <v>1302</v>
      </c>
      <c r="AN14" s="401"/>
      <c r="AO14" s="401" t="s">
        <v>1303</v>
      </c>
      <c r="AP14" s="401"/>
      <c r="AQ14" s="401" t="s">
        <v>1304</v>
      </c>
      <c r="AR14" s="392"/>
      <c r="AS14" s="392"/>
      <c r="AT14" s="411"/>
      <c r="AU14" s="416" t="s">
        <v>2554</v>
      </c>
      <c r="AV14" s="416" t="s">
        <v>2555</v>
      </c>
      <c r="AW14" s="417" t="s">
        <v>2556</v>
      </c>
      <c r="AX14" s="418"/>
      <c r="AY14" s="418"/>
      <c r="AZ14" s="419"/>
      <c r="BA14" s="392"/>
      <c r="BB14" s="392"/>
      <c r="BC14" s="400" t="s">
        <v>1305</v>
      </c>
      <c r="BD14" s="401" t="s">
        <v>1302</v>
      </c>
      <c r="BE14" s="401"/>
      <c r="BF14" s="401" t="s">
        <v>1303</v>
      </c>
      <c r="BG14" s="401"/>
      <c r="BH14" s="400" t="s">
        <v>1306</v>
      </c>
      <c r="BI14" s="400" t="s">
        <v>1307</v>
      </c>
      <c r="BJ14" s="405" t="s">
        <v>1308</v>
      </c>
      <c r="BK14" s="392"/>
      <c r="BL14" s="431"/>
      <c r="BM14" s="432"/>
      <c r="BN14" s="392"/>
      <c r="BO14" s="395"/>
    </row>
    <row r="15" spans="1:294" s="45" customFormat="1" ht="21.75" customHeight="1" x14ac:dyDescent="0.15">
      <c r="B15" s="428"/>
      <c r="C15" s="393"/>
      <c r="D15" s="435"/>
      <c r="E15" s="435"/>
      <c r="F15" s="415"/>
      <c r="G15" s="415"/>
      <c r="H15" s="415"/>
      <c r="I15" s="393"/>
      <c r="J15" s="393"/>
      <c r="K15" s="393"/>
      <c r="L15" s="415"/>
      <c r="M15" s="400"/>
      <c r="N15" s="400"/>
      <c r="O15" s="400"/>
      <c r="P15" s="400"/>
      <c r="Q15" s="393"/>
      <c r="R15" s="393"/>
      <c r="S15" s="393"/>
      <c r="T15" s="393"/>
      <c r="U15" s="393"/>
      <c r="V15" s="393"/>
      <c r="W15" s="393"/>
      <c r="X15" s="393"/>
      <c r="Y15" s="109" t="s">
        <v>1299</v>
      </c>
      <c r="Z15" s="109" t="s">
        <v>1300</v>
      </c>
      <c r="AA15" s="415"/>
      <c r="AB15" s="408"/>
      <c r="AC15" s="415"/>
      <c r="AD15" s="108" t="s">
        <v>1286</v>
      </c>
      <c r="AE15" s="108" t="s">
        <v>1287</v>
      </c>
      <c r="AF15" s="108" t="s">
        <v>1288</v>
      </c>
      <c r="AG15" s="104" t="s">
        <v>1312</v>
      </c>
      <c r="AH15" s="169" t="s">
        <v>2573</v>
      </c>
      <c r="AI15" s="104" t="s">
        <v>2574</v>
      </c>
      <c r="AJ15" s="398"/>
      <c r="AK15" s="108" t="s">
        <v>1288</v>
      </c>
      <c r="AL15" s="104" t="s">
        <v>1312</v>
      </c>
      <c r="AM15" s="109" t="s">
        <v>1299</v>
      </c>
      <c r="AN15" s="109" t="s">
        <v>1300</v>
      </c>
      <c r="AO15" s="109" t="s">
        <v>1299</v>
      </c>
      <c r="AP15" s="109" t="s">
        <v>1300</v>
      </c>
      <c r="AQ15" s="401"/>
      <c r="AR15" s="393"/>
      <c r="AS15" s="393"/>
      <c r="AT15" s="412"/>
      <c r="AU15" s="416"/>
      <c r="AV15" s="416"/>
      <c r="AW15" s="165" t="s">
        <v>2557</v>
      </c>
      <c r="AX15" s="165" t="s">
        <v>2558</v>
      </c>
      <c r="AY15" s="165" t="s">
        <v>2557</v>
      </c>
      <c r="AZ15" s="165" t="s">
        <v>2558</v>
      </c>
      <c r="BA15" s="393"/>
      <c r="BB15" s="393"/>
      <c r="BC15" s="400"/>
      <c r="BD15" s="109" t="s">
        <v>1299</v>
      </c>
      <c r="BE15" s="109" t="s">
        <v>1300</v>
      </c>
      <c r="BF15" s="109" t="s">
        <v>1299</v>
      </c>
      <c r="BG15" s="109" t="s">
        <v>1300</v>
      </c>
      <c r="BH15" s="400"/>
      <c r="BI15" s="400"/>
      <c r="BJ15" s="405"/>
      <c r="BK15" s="393"/>
      <c r="BL15" s="139" t="s">
        <v>2447</v>
      </c>
      <c r="BM15" s="139" t="s">
        <v>2449</v>
      </c>
      <c r="BN15" s="393"/>
      <c r="BO15" s="396"/>
    </row>
    <row r="16" spans="1:294" s="59" customFormat="1" ht="63" customHeight="1" x14ac:dyDescent="0.15">
      <c r="A16" s="58" t="s">
        <v>1038</v>
      </c>
      <c r="B16" s="77">
        <f ca="1">INDIRECT(A16&amp;"!W3")</f>
        <v>0</v>
      </c>
      <c r="C16" s="87" t="str">
        <f ca="1">INDIRECT(A16&amp;"!H3")</f>
        <v>自動表示</v>
      </c>
      <c r="D16" s="87">
        <f ca="1">INDIRECT(A16&amp;"!O25")</f>
        <v>0</v>
      </c>
      <c r="E16" s="87">
        <f ca="1">INDIRECT(A16&amp;"!O26")</f>
        <v>0</v>
      </c>
      <c r="F16" s="68">
        <f ca="1">INDIRECT(A16&amp;"!Y5")</f>
        <v>0</v>
      </c>
      <c r="G16" s="68">
        <f ca="1">INDIRECT(A16&amp;"!AG6")</f>
        <v>0</v>
      </c>
      <c r="H16" s="68">
        <f ca="1">INDIRECT(A16&amp;"!AB8")</f>
        <v>0</v>
      </c>
      <c r="I16" s="87" t="str">
        <f ca="1">INDIRECT(A16&amp;"!H8")</f>
        <v>自動表示</v>
      </c>
      <c r="J16" s="87">
        <f ca="1">INDIRECT(A16&amp;"!H6")</f>
        <v>0</v>
      </c>
      <c r="K16" s="68">
        <f ca="1">INDIRECT(A16&amp;"!AF7")</f>
        <v>0</v>
      </c>
      <c r="L16" s="83" t="str">
        <f ca="1">INDIRECT(A16&amp;"!AQ7")</f>
        <v/>
      </c>
      <c r="M16" s="87">
        <f ca="1">INDIRECT(A16&amp;"!L9")</f>
        <v>0</v>
      </c>
      <c r="N16" s="87" t="str">
        <f ca="1">INDIRECT(A16&amp;"!Z9")</f>
        <v>自動表示</v>
      </c>
      <c r="O16" s="87">
        <f ca="1">INDIRECT(A16&amp;"!L10")</f>
        <v>0</v>
      </c>
      <c r="P16" s="87" t="str">
        <f ca="1">INDIRECT(A16&amp;"!Z10")</f>
        <v>自動表示</v>
      </c>
      <c r="Q16" s="87">
        <f ca="1">INDIRECT(A16&amp;"!H11")</f>
        <v>0</v>
      </c>
      <c r="R16" s="87">
        <f ca="1">INDIRECT(A16&amp;"!Z11")</f>
        <v>0</v>
      </c>
      <c r="S16" s="68">
        <f ca="1">INDIRECT(A16&amp;"!M12")</f>
        <v>0</v>
      </c>
      <c r="T16" s="68">
        <f ca="1">INDIRECT(A16&amp;"!AD12")</f>
        <v>0</v>
      </c>
      <c r="U16" s="87">
        <f ca="1">INDIRECT(A16&amp;"!N16")</f>
        <v>0</v>
      </c>
      <c r="V16" s="87">
        <f ca="1">INDIRECT(A16&amp;"!N17")</f>
        <v>0</v>
      </c>
      <c r="W16" s="68">
        <f ca="1">INDIRECT(A16&amp;"!O18")</f>
        <v>0</v>
      </c>
      <c r="X16" s="68">
        <f ca="1">INDIRECT(A16&amp;"!AF18")</f>
        <v>0</v>
      </c>
      <c r="Y16" s="68">
        <f ca="1">INDIRECT(A16&amp;"!H19")</f>
        <v>0</v>
      </c>
      <c r="Z16" s="68">
        <f ca="1">INDIRECT(A16&amp;"!M19")</f>
        <v>0</v>
      </c>
      <c r="AA16" s="68">
        <f ca="1">INDIRECT(A16&amp;"!AK19")</f>
        <v>0</v>
      </c>
      <c r="AB16" s="90">
        <f ca="1">INDIRECT(A16&amp;"!H20")</f>
        <v>0</v>
      </c>
      <c r="AC16" s="68">
        <f ca="1">INDIRECT(A16&amp;"!AC20")</f>
        <v>0</v>
      </c>
      <c r="AD16" s="84">
        <f ca="1">INDIRECT(A16&amp;"!S21")</f>
        <v>0</v>
      </c>
      <c r="AE16" s="84">
        <f ca="1">INDIRECT(A16&amp;"!X21")</f>
        <v>0</v>
      </c>
      <c r="AF16" s="84">
        <f ca="1">INDIRECT(A16&amp;"!AD21")</f>
        <v>0</v>
      </c>
      <c r="AG16" s="84">
        <f ca="1">INDIRECT(A16&amp;"!AM21")</f>
        <v>0</v>
      </c>
      <c r="AH16" s="84">
        <f ca="1">INDIRECT(A16&amp;"!M22")</f>
        <v>0</v>
      </c>
      <c r="AI16" s="84">
        <f ca="1">INDIRECT(A16&amp;"!S22")</f>
        <v>0</v>
      </c>
      <c r="AJ16" s="88">
        <f ca="1">INDIRECT(A16&amp;"!X22")</f>
        <v>0</v>
      </c>
      <c r="AK16" s="84">
        <f ca="1">INDIRECT(A16&amp;"!AD22")</f>
        <v>0</v>
      </c>
      <c r="AL16" s="84">
        <f ca="1">INDIRECT(A16&amp;"!AM22")</f>
        <v>0</v>
      </c>
      <c r="AM16" s="68">
        <f ca="1">INDIRECT(A16&amp;"!H23")</f>
        <v>2021</v>
      </c>
      <c r="AN16" s="68">
        <f ca="1">INDIRECT(A16&amp;"!L23")</f>
        <v>0</v>
      </c>
      <c r="AO16" s="68" t="str">
        <f ca="1">"20"&amp;INDIRECT(A16&amp;"!T23")</f>
        <v>20</v>
      </c>
      <c r="AP16" s="68">
        <f ca="1">INDIRECT(A16&amp;"!W23")</f>
        <v>0</v>
      </c>
      <c r="AQ16" s="68" t="str">
        <f ca="1">INDIRECT(A16&amp;"!AE23")</f>
        <v/>
      </c>
      <c r="AR16" s="68">
        <f ca="1">INDIRECT(A16&amp;"!AG26")</f>
        <v>0</v>
      </c>
      <c r="AS16" s="68">
        <f ca="1">INDIRECT(A16&amp;"!H35")</f>
        <v>0</v>
      </c>
      <c r="AT16" s="68">
        <f ca="1">INDIRECT(A16&amp;"!AL35")</f>
        <v>0</v>
      </c>
      <c r="AU16" s="68">
        <f ca="1">INDIRECT(A16&amp;"!N36")</f>
        <v>0</v>
      </c>
      <c r="AV16" s="68">
        <f ca="1">INDIRECT(A16&amp;"!N37")</f>
        <v>0</v>
      </c>
      <c r="AW16" s="68">
        <f ca="1">INDIRECT(A16&amp;"!N38")</f>
        <v>0</v>
      </c>
      <c r="AX16" s="68">
        <f ca="1">INDIRECT(A16&amp;"!S38")</f>
        <v>0</v>
      </c>
      <c r="AY16" s="68">
        <f ca="1">INDIRECT(A16&amp;"!W38")</f>
        <v>0</v>
      </c>
      <c r="AZ16" s="68">
        <f ca="1">INDIRECT(A16&amp;"!AB38")</f>
        <v>0</v>
      </c>
      <c r="BA16" s="87">
        <f ca="1">INDIRECT(A16&amp;"!H39")</f>
        <v>0</v>
      </c>
      <c r="BB16" s="68">
        <f ca="1">INDIRECT(A16&amp;"!I40")</f>
        <v>0</v>
      </c>
      <c r="BC16" s="68">
        <f ca="1">INDIRECT(A16&amp;"!I43")</f>
        <v>0</v>
      </c>
      <c r="BD16" s="68">
        <f ca="1">INDIRECT(A16&amp;"!H44")</f>
        <v>0</v>
      </c>
      <c r="BE16" s="68">
        <f ca="1">INDIRECT(A16&amp;"!M44")</f>
        <v>0</v>
      </c>
      <c r="BF16" s="68">
        <f ca="1">INDIRECT(A16&amp;"!Q44")</f>
        <v>0</v>
      </c>
      <c r="BG16" s="68">
        <f ca="1">INDIRECT(A16&amp;"!V44")</f>
        <v>0</v>
      </c>
      <c r="BH16" s="87">
        <f ca="1">INDIRECT(A16&amp;"!L45")</f>
        <v>0</v>
      </c>
      <c r="BI16" s="87">
        <f ca="1">INDIRECT(A16&amp;"!AE45")</f>
        <v>0</v>
      </c>
      <c r="BJ16" s="68">
        <f ca="1">INDIRECT(A16&amp;"!AL46")</f>
        <v>0</v>
      </c>
      <c r="BK16" s="68">
        <f ca="1">INDIRECT(A16&amp;"!H47")</f>
        <v>0</v>
      </c>
      <c r="BL16" s="68">
        <f ca="1">INDIRECT(A16&amp;"!K49")</f>
        <v>0</v>
      </c>
      <c r="BM16" s="68" t="str">
        <f ca="1">INDIRECT(A16&amp;"!W49")</f>
        <v>自動表示</v>
      </c>
      <c r="BN16" s="68">
        <f ca="1">INDIRECT(A16&amp;"!H48")</f>
        <v>0</v>
      </c>
      <c r="BO16" s="85">
        <f ca="1">INDIRECT(A16&amp;"!H50")</f>
        <v>0</v>
      </c>
    </row>
    <row r="17" spans="1:16191" s="59" customFormat="1" ht="63" customHeight="1" x14ac:dyDescent="0.15">
      <c r="A17" s="58" t="s">
        <v>2567</v>
      </c>
      <c r="B17" s="77" t="e">
        <f t="shared" ref="B17:B20" ca="1" si="0">INDIRECT(A17&amp;"!W3")</f>
        <v>#REF!</v>
      </c>
      <c r="C17" s="87" t="e">
        <f t="shared" ref="C17:C20" ca="1" si="1">INDIRECT(A17&amp;"!H3")</f>
        <v>#REF!</v>
      </c>
      <c r="D17" s="87" t="e">
        <f t="shared" ref="D17:D20" ca="1" si="2">INDIRECT(A17&amp;"!O25")</f>
        <v>#REF!</v>
      </c>
      <c r="E17" s="87" t="e">
        <f t="shared" ref="E17:E20" ca="1" si="3">INDIRECT(A17&amp;"!O26")</f>
        <v>#REF!</v>
      </c>
      <c r="F17" s="68" t="e">
        <f t="shared" ref="F17:F20" ca="1" si="4">INDIRECT(A17&amp;"!Y5")</f>
        <v>#REF!</v>
      </c>
      <c r="G17" s="68" t="e">
        <f t="shared" ref="G17:G20" ca="1" si="5">INDIRECT(A17&amp;"!AG6")</f>
        <v>#REF!</v>
      </c>
      <c r="H17" s="68" t="e">
        <f t="shared" ref="H17:H20" ca="1" si="6">INDIRECT(A17&amp;"!AB8")</f>
        <v>#REF!</v>
      </c>
      <c r="I17" s="87" t="e">
        <f t="shared" ref="I17:I20" ca="1" si="7">INDIRECT(A17&amp;"!H8")</f>
        <v>#REF!</v>
      </c>
      <c r="J17" s="87" t="e">
        <f t="shared" ref="J17:J20" ca="1" si="8">INDIRECT(A17&amp;"!H6")</f>
        <v>#REF!</v>
      </c>
      <c r="K17" s="68" t="e">
        <f t="shared" ref="K17:K20" ca="1" si="9">INDIRECT(A17&amp;"!AF7")</f>
        <v>#REF!</v>
      </c>
      <c r="L17" s="83" t="e">
        <f t="shared" ref="L17:L20" ca="1" si="10">INDIRECT(A17&amp;"!AQ7")</f>
        <v>#REF!</v>
      </c>
      <c r="M17" s="87" t="e">
        <f t="shared" ref="M17:M20" ca="1" si="11">INDIRECT(A17&amp;"!L9")</f>
        <v>#REF!</v>
      </c>
      <c r="N17" s="87" t="e">
        <f t="shared" ref="N17:N20" ca="1" si="12">INDIRECT(A17&amp;"!Z9")</f>
        <v>#REF!</v>
      </c>
      <c r="O17" s="87" t="e">
        <f t="shared" ref="O17:O20" ca="1" si="13">INDIRECT(A17&amp;"!L10")</f>
        <v>#REF!</v>
      </c>
      <c r="P17" s="87" t="e">
        <f t="shared" ref="P17:P20" ca="1" si="14">INDIRECT(A17&amp;"!Z10")</f>
        <v>#REF!</v>
      </c>
      <c r="Q17" s="87" t="e">
        <f t="shared" ref="Q17:Q20" ca="1" si="15">INDIRECT(A17&amp;"!H11")</f>
        <v>#REF!</v>
      </c>
      <c r="R17" s="87" t="e">
        <f t="shared" ref="R17:R20" ca="1" si="16">INDIRECT(A17&amp;"!Z11")</f>
        <v>#REF!</v>
      </c>
      <c r="S17" s="68" t="e">
        <f t="shared" ref="S17:S20" ca="1" si="17">INDIRECT(A17&amp;"!M12")</f>
        <v>#REF!</v>
      </c>
      <c r="T17" s="68" t="e">
        <f t="shared" ref="T17:T20" ca="1" si="18">INDIRECT(A17&amp;"!AD12")</f>
        <v>#REF!</v>
      </c>
      <c r="U17" s="87" t="e">
        <f t="shared" ref="U17:U20" ca="1" si="19">INDIRECT(A17&amp;"!N16")</f>
        <v>#REF!</v>
      </c>
      <c r="V17" s="87" t="e">
        <f t="shared" ref="V17:V20" ca="1" si="20">INDIRECT(A17&amp;"!N17")</f>
        <v>#REF!</v>
      </c>
      <c r="W17" s="68" t="e">
        <f t="shared" ref="W17:W20" ca="1" si="21">INDIRECT(A17&amp;"!O18")</f>
        <v>#REF!</v>
      </c>
      <c r="X17" s="68" t="e">
        <f t="shared" ref="X17:X20" ca="1" si="22">INDIRECT(A17&amp;"!AF18")</f>
        <v>#REF!</v>
      </c>
      <c r="Y17" s="68" t="e">
        <f t="shared" ref="Y17:Y20" ca="1" si="23">INDIRECT(A17&amp;"!H19")</f>
        <v>#REF!</v>
      </c>
      <c r="Z17" s="68" t="e">
        <f t="shared" ref="Z17:Z20" ca="1" si="24">INDIRECT(A17&amp;"!M19")</f>
        <v>#REF!</v>
      </c>
      <c r="AA17" s="68" t="e">
        <f t="shared" ref="AA17:AA20" ca="1" si="25">INDIRECT(A17&amp;"!AK19")</f>
        <v>#REF!</v>
      </c>
      <c r="AB17" s="90" t="e">
        <f t="shared" ref="AB17:AB20" ca="1" si="26">INDIRECT(A17&amp;"!H20")</f>
        <v>#REF!</v>
      </c>
      <c r="AC17" s="68" t="e">
        <f t="shared" ref="AC17:AC20" ca="1" si="27">INDIRECT(A17&amp;"!AC20")</f>
        <v>#REF!</v>
      </c>
      <c r="AD17" s="84" t="e">
        <f t="shared" ref="AD17:AD20" ca="1" si="28">INDIRECT(A17&amp;"!S21")</f>
        <v>#REF!</v>
      </c>
      <c r="AE17" s="84" t="e">
        <f t="shared" ref="AE17:AE20" ca="1" si="29">INDIRECT(A17&amp;"!X21")</f>
        <v>#REF!</v>
      </c>
      <c r="AF17" s="84" t="e">
        <f t="shared" ref="AF17:AF20" ca="1" si="30">INDIRECT(A17&amp;"!AD21")</f>
        <v>#REF!</v>
      </c>
      <c r="AG17" s="84" t="e">
        <f t="shared" ref="AG17:AG20" ca="1" si="31">INDIRECT(A17&amp;"!AM21")</f>
        <v>#REF!</v>
      </c>
      <c r="AH17" s="84" t="e">
        <f t="shared" ref="AH17:AH20" ca="1" si="32">INDIRECT(A17&amp;"!M22")</f>
        <v>#REF!</v>
      </c>
      <c r="AI17" s="84" t="e">
        <f t="shared" ref="AI17:AI20" ca="1" si="33">INDIRECT(A17&amp;"!S22")</f>
        <v>#REF!</v>
      </c>
      <c r="AJ17" s="88" t="e">
        <f t="shared" ref="AJ17:AJ20" ca="1" si="34">INDIRECT(A17&amp;"!X22")</f>
        <v>#REF!</v>
      </c>
      <c r="AK17" s="84" t="e">
        <f t="shared" ref="AK17:AK20" ca="1" si="35">INDIRECT(A17&amp;"!AD22")</f>
        <v>#REF!</v>
      </c>
      <c r="AL17" s="84" t="e">
        <f t="shared" ref="AL17:AL20" ca="1" si="36">INDIRECT(A17&amp;"!AM22")</f>
        <v>#REF!</v>
      </c>
      <c r="AM17" s="68" t="e">
        <f t="shared" ref="AM17:AM20" ca="1" si="37">INDIRECT(A17&amp;"!H23")</f>
        <v>#REF!</v>
      </c>
      <c r="AN17" s="68" t="e">
        <f t="shared" ref="AN17:AN20" ca="1" si="38">INDIRECT(A17&amp;"!L23")</f>
        <v>#REF!</v>
      </c>
      <c r="AO17" s="68" t="e">
        <f t="shared" ref="AO17:AO20" ca="1" si="39">"20"&amp;INDIRECT(A17&amp;"!T23")</f>
        <v>#REF!</v>
      </c>
      <c r="AP17" s="68" t="e">
        <f t="shared" ref="AP17:AP20" ca="1" si="40">INDIRECT(A17&amp;"!W23")</f>
        <v>#REF!</v>
      </c>
      <c r="AQ17" s="68" t="e">
        <f t="shared" ref="AQ17:AQ20" ca="1" si="41">INDIRECT(A17&amp;"!AE23")</f>
        <v>#REF!</v>
      </c>
      <c r="AR17" s="68" t="e">
        <f t="shared" ref="AR17:AR20" ca="1" si="42">INDIRECT(A17&amp;"!AG26")</f>
        <v>#REF!</v>
      </c>
      <c r="AS17" s="68" t="e">
        <f t="shared" ref="AS17:AS20" ca="1" si="43">INDIRECT(A17&amp;"!H35")</f>
        <v>#REF!</v>
      </c>
      <c r="AT17" s="68" t="e">
        <f t="shared" ref="AT17:AT20" ca="1" si="44">INDIRECT(A17&amp;"!AL35")</f>
        <v>#REF!</v>
      </c>
      <c r="AU17" s="68" t="e">
        <f t="shared" ref="AU17:AU20" ca="1" si="45">INDIRECT(A17&amp;"!N36")</f>
        <v>#REF!</v>
      </c>
      <c r="AV17" s="68" t="e">
        <f t="shared" ref="AV17:AV20" ca="1" si="46">INDIRECT(A17&amp;"!N37")</f>
        <v>#REF!</v>
      </c>
      <c r="AW17" s="68" t="e">
        <f t="shared" ref="AW17:AW20" ca="1" si="47">INDIRECT(A17&amp;"!N38")</f>
        <v>#REF!</v>
      </c>
      <c r="AX17" s="68" t="e">
        <f t="shared" ref="AX17:AX20" ca="1" si="48">INDIRECT(A17&amp;"!S38")</f>
        <v>#REF!</v>
      </c>
      <c r="AY17" s="68" t="e">
        <f t="shared" ref="AY17:AY20" ca="1" si="49">INDIRECT(A17&amp;"!W38")</f>
        <v>#REF!</v>
      </c>
      <c r="AZ17" s="68" t="e">
        <f t="shared" ref="AZ17:AZ20" ca="1" si="50">INDIRECT(A17&amp;"!AB38")</f>
        <v>#REF!</v>
      </c>
      <c r="BA17" s="87" t="e">
        <f t="shared" ref="BA17:BA20" ca="1" si="51">INDIRECT(A17&amp;"!H39")</f>
        <v>#REF!</v>
      </c>
      <c r="BB17" s="68" t="e">
        <f t="shared" ref="BB17:BB20" ca="1" si="52">INDIRECT(A17&amp;"!I40")</f>
        <v>#REF!</v>
      </c>
      <c r="BC17" s="68" t="e">
        <f t="shared" ref="BC17:BC20" ca="1" si="53">INDIRECT(A17&amp;"!I43")</f>
        <v>#REF!</v>
      </c>
      <c r="BD17" s="68" t="e">
        <f t="shared" ref="BD17:BD20" ca="1" si="54">INDIRECT(A17&amp;"!H44")</f>
        <v>#REF!</v>
      </c>
      <c r="BE17" s="68" t="e">
        <f t="shared" ref="BE17:BE20" ca="1" si="55">INDIRECT(A17&amp;"!M44")</f>
        <v>#REF!</v>
      </c>
      <c r="BF17" s="68" t="e">
        <f t="shared" ref="BF17:BF20" ca="1" si="56">INDIRECT(A17&amp;"!Q44")</f>
        <v>#REF!</v>
      </c>
      <c r="BG17" s="68" t="e">
        <f t="shared" ref="BG17:BG20" ca="1" si="57">INDIRECT(A17&amp;"!V44")</f>
        <v>#REF!</v>
      </c>
      <c r="BH17" s="87" t="e">
        <f t="shared" ref="BH17:BH20" ca="1" si="58">INDIRECT(A17&amp;"!L45")</f>
        <v>#REF!</v>
      </c>
      <c r="BI17" s="87" t="e">
        <f t="shared" ref="BI17:BI20" ca="1" si="59">INDIRECT(A17&amp;"!AE45")</f>
        <v>#REF!</v>
      </c>
      <c r="BJ17" s="68" t="e">
        <f t="shared" ref="BJ17:BJ20" ca="1" si="60">INDIRECT(A17&amp;"!AL46")</f>
        <v>#REF!</v>
      </c>
      <c r="BK17" s="68" t="e">
        <f t="shared" ref="BK17:BK20" ca="1" si="61">INDIRECT(A17&amp;"!H47")</f>
        <v>#REF!</v>
      </c>
      <c r="BL17" s="68" t="e">
        <f t="shared" ref="BL17:BL20" ca="1" si="62">INDIRECT(A17&amp;"!K49")</f>
        <v>#REF!</v>
      </c>
      <c r="BM17" s="68" t="e">
        <f t="shared" ref="BM17:BM20" ca="1" si="63">INDIRECT(A17&amp;"!W49")</f>
        <v>#REF!</v>
      </c>
      <c r="BN17" s="68" t="e">
        <f t="shared" ref="BN17:BN20" ca="1" si="64">INDIRECT(A17&amp;"!H48")</f>
        <v>#REF!</v>
      </c>
      <c r="BO17" s="85" t="e">
        <f t="shared" ref="BO17:BO20" ca="1" si="65">INDIRECT(A17&amp;"!H50")</f>
        <v>#REF!</v>
      </c>
    </row>
    <row r="18" spans="1:16191" s="60" customFormat="1" ht="63" customHeight="1" x14ac:dyDescent="0.15">
      <c r="A18" s="58" t="s">
        <v>2568</v>
      </c>
      <c r="B18" s="77" t="e">
        <f t="shared" ca="1" si="0"/>
        <v>#REF!</v>
      </c>
      <c r="C18" s="87" t="e">
        <f t="shared" ca="1" si="1"/>
        <v>#REF!</v>
      </c>
      <c r="D18" s="87" t="e">
        <f t="shared" ca="1" si="2"/>
        <v>#REF!</v>
      </c>
      <c r="E18" s="87" t="e">
        <f t="shared" ca="1" si="3"/>
        <v>#REF!</v>
      </c>
      <c r="F18" s="68" t="e">
        <f t="shared" ca="1" si="4"/>
        <v>#REF!</v>
      </c>
      <c r="G18" s="68" t="e">
        <f t="shared" ca="1" si="5"/>
        <v>#REF!</v>
      </c>
      <c r="H18" s="68" t="e">
        <f t="shared" ca="1" si="6"/>
        <v>#REF!</v>
      </c>
      <c r="I18" s="87" t="e">
        <f t="shared" ca="1" si="7"/>
        <v>#REF!</v>
      </c>
      <c r="J18" s="87" t="e">
        <f t="shared" ca="1" si="8"/>
        <v>#REF!</v>
      </c>
      <c r="K18" s="68" t="e">
        <f t="shared" ca="1" si="9"/>
        <v>#REF!</v>
      </c>
      <c r="L18" s="83" t="e">
        <f t="shared" ca="1" si="10"/>
        <v>#REF!</v>
      </c>
      <c r="M18" s="87" t="e">
        <f t="shared" ca="1" si="11"/>
        <v>#REF!</v>
      </c>
      <c r="N18" s="87" t="e">
        <f t="shared" ca="1" si="12"/>
        <v>#REF!</v>
      </c>
      <c r="O18" s="87" t="e">
        <f t="shared" ca="1" si="13"/>
        <v>#REF!</v>
      </c>
      <c r="P18" s="87" t="e">
        <f t="shared" ca="1" si="14"/>
        <v>#REF!</v>
      </c>
      <c r="Q18" s="87" t="e">
        <f t="shared" ca="1" si="15"/>
        <v>#REF!</v>
      </c>
      <c r="R18" s="87" t="e">
        <f t="shared" ca="1" si="16"/>
        <v>#REF!</v>
      </c>
      <c r="S18" s="68" t="e">
        <f t="shared" ca="1" si="17"/>
        <v>#REF!</v>
      </c>
      <c r="T18" s="68" t="e">
        <f t="shared" ca="1" si="18"/>
        <v>#REF!</v>
      </c>
      <c r="U18" s="87" t="e">
        <f t="shared" ca="1" si="19"/>
        <v>#REF!</v>
      </c>
      <c r="V18" s="87" t="e">
        <f t="shared" ca="1" si="20"/>
        <v>#REF!</v>
      </c>
      <c r="W18" s="68" t="e">
        <f t="shared" ca="1" si="21"/>
        <v>#REF!</v>
      </c>
      <c r="X18" s="68" t="e">
        <f t="shared" ca="1" si="22"/>
        <v>#REF!</v>
      </c>
      <c r="Y18" s="68" t="e">
        <f t="shared" ca="1" si="23"/>
        <v>#REF!</v>
      </c>
      <c r="Z18" s="68" t="e">
        <f t="shared" ca="1" si="24"/>
        <v>#REF!</v>
      </c>
      <c r="AA18" s="68" t="e">
        <f t="shared" ca="1" si="25"/>
        <v>#REF!</v>
      </c>
      <c r="AB18" s="90" t="e">
        <f t="shared" ca="1" si="26"/>
        <v>#REF!</v>
      </c>
      <c r="AC18" s="68" t="e">
        <f t="shared" ca="1" si="27"/>
        <v>#REF!</v>
      </c>
      <c r="AD18" s="84" t="e">
        <f t="shared" ca="1" si="28"/>
        <v>#REF!</v>
      </c>
      <c r="AE18" s="84" t="e">
        <f t="shared" ca="1" si="29"/>
        <v>#REF!</v>
      </c>
      <c r="AF18" s="84" t="e">
        <f t="shared" ca="1" si="30"/>
        <v>#REF!</v>
      </c>
      <c r="AG18" s="84" t="e">
        <f t="shared" ca="1" si="31"/>
        <v>#REF!</v>
      </c>
      <c r="AH18" s="84" t="e">
        <f t="shared" ca="1" si="32"/>
        <v>#REF!</v>
      </c>
      <c r="AI18" s="84" t="e">
        <f t="shared" ca="1" si="33"/>
        <v>#REF!</v>
      </c>
      <c r="AJ18" s="88" t="e">
        <f t="shared" ca="1" si="34"/>
        <v>#REF!</v>
      </c>
      <c r="AK18" s="84" t="e">
        <f t="shared" ca="1" si="35"/>
        <v>#REF!</v>
      </c>
      <c r="AL18" s="84" t="e">
        <f t="shared" ca="1" si="36"/>
        <v>#REF!</v>
      </c>
      <c r="AM18" s="68" t="e">
        <f t="shared" ca="1" si="37"/>
        <v>#REF!</v>
      </c>
      <c r="AN18" s="68" t="e">
        <f t="shared" ca="1" si="38"/>
        <v>#REF!</v>
      </c>
      <c r="AO18" s="68" t="e">
        <f t="shared" ca="1" si="39"/>
        <v>#REF!</v>
      </c>
      <c r="AP18" s="68" t="e">
        <f t="shared" ca="1" si="40"/>
        <v>#REF!</v>
      </c>
      <c r="AQ18" s="68" t="e">
        <f t="shared" ca="1" si="41"/>
        <v>#REF!</v>
      </c>
      <c r="AR18" s="68" t="e">
        <f t="shared" ca="1" si="42"/>
        <v>#REF!</v>
      </c>
      <c r="AS18" s="68" t="e">
        <f t="shared" ca="1" si="43"/>
        <v>#REF!</v>
      </c>
      <c r="AT18" s="68" t="e">
        <f t="shared" ca="1" si="44"/>
        <v>#REF!</v>
      </c>
      <c r="AU18" s="68" t="e">
        <f t="shared" ca="1" si="45"/>
        <v>#REF!</v>
      </c>
      <c r="AV18" s="68" t="e">
        <f t="shared" ca="1" si="46"/>
        <v>#REF!</v>
      </c>
      <c r="AW18" s="68" t="e">
        <f t="shared" ca="1" si="47"/>
        <v>#REF!</v>
      </c>
      <c r="AX18" s="68" t="e">
        <f t="shared" ca="1" si="48"/>
        <v>#REF!</v>
      </c>
      <c r="AY18" s="68" t="e">
        <f t="shared" ca="1" si="49"/>
        <v>#REF!</v>
      </c>
      <c r="AZ18" s="68" t="e">
        <f t="shared" ca="1" si="50"/>
        <v>#REF!</v>
      </c>
      <c r="BA18" s="87" t="e">
        <f t="shared" ca="1" si="51"/>
        <v>#REF!</v>
      </c>
      <c r="BB18" s="68" t="e">
        <f t="shared" ca="1" si="52"/>
        <v>#REF!</v>
      </c>
      <c r="BC18" s="68" t="e">
        <f t="shared" ca="1" si="53"/>
        <v>#REF!</v>
      </c>
      <c r="BD18" s="68" t="e">
        <f t="shared" ca="1" si="54"/>
        <v>#REF!</v>
      </c>
      <c r="BE18" s="68" t="e">
        <f t="shared" ca="1" si="55"/>
        <v>#REF!</v>
      </c>
      <c r="BF18" s="68" t="e">
        <f t="shared" ca="1" si="56"/>
        <v>#REF!</v>
      </c>
      <c r="BG18" s="68" t="e">
        <f t="shared" ca="1" si="57"/>
        <v>#REF!</v>
      </c>
      <c r="BH18" s="87" t="e">
        <f t="shared" ca="1" si="58"/>
        <v>#REF!</v>
      </c>
      <c r="BI18" s="87" t="e">
        <f t="shared" ca="1" si="59"/>
        <v>#REF!</v>
      </c>
      <c r="BJ18" s="68" t="e">
        <f t="shared" ca="1" si="60"/>
        <v>#REF!</v>
      </c>
      <c r="BK18" s="68" t="e">
        <f t="shared" ca="1" si="61"/>
        <v>#REF!</v>
      </c>
      <c r="BL18" s="68" t="e">
        <f t="shared" ca="1" si="62"/>
        <v>#REF!</v>
      </c>
      <c r="BM18" s="68" t="e">
        <f t="shared" ca="1" si="63"/>
        <v>#REF!</v>
      </c>
      <c r="BN18" s="68" t="e">
        <f t="shared" ca="1" si="64"/>
        <v>#REF!</v>
      </c>
      <c r="BO18" s="85" t="e">
        <f t="shared" ca="1" si="65"/>
        <v>#REF!</v>
      </c>
    </row>
    <row r="19" spans="1:16191" s="60" customFormat="1" ht="63" customHeight="1" x14ac:dyDescent="0.15">
      <c r="A19" s="58" t="s">
        <v>2569</v>
      </c>
      <c r="B19" s="77" t="e">
        <f t="shared" ca="1" si="0"/>
        <v>#REF!</v>
      </c>
      <c r="C19" s="87" t="e">
        <f t="shared" ca="1" si="1"/>
        <v>#REF!</v>
      </c>
      <c r="D19" s="87" t="e">
        <f t="shared" ca="1" si="2"/>
        <v>#REF!</v>
      </c>
      <c r="E19" s="87" t="e">
        <f t="shared" ca="1" si="3"/>
        <v>#REF!</v>
      </c>
      <c r="F19" s="68" t="e">
        <f t="shared" ca="1" si="4"/>
        <v>#REF!</v>
      </c>
      <c r="G19" s="68" t="e">
        <f t="shared" ca="1" si="5"/>
        <v>#REF!</v>
      </c>
      <c r="H19" s="68" t="e">
        <f t="shared" ca="1" si="6"/>
        <v>#REF!</v>
      </c>
      <c r="I19" s="87" t="e">
        <f t="shared" ca="1" si="7"/>
        <v>#REF!</v>
      </c>
      <c r="J19" s="87" t="e">
        <f t="shared" ca="1" si="8"/>
        <v>#REF!</v>
      </c>
      <c r="K19" s="68" t="e">
        <f t="shared" ca="1" si="9"/>
        <v>#REF!</v>
      </c>
      <c r="L19" s="83" t="e">
        <f t="shared" ca="1" si="10"/>
        <v>#REF!</v>
      </c>
      <c r="M19" s="87" t="e">
        <f t="shared" ca="1" si="11"/>
        <v>#REF!</v>
      </c>
      <c r="N19" s="87" t="e">
        <f t="shared" ca="1" si="12"/>
        <v>#REF!</v>
      </c>
      <c r="O19" s="87" t="e">
        <f t="shared" ca="1" si="13"/>
        <v>#REF!</v>
      </c>
      <c r="P19" s="87" t="e">
        <f t="shared" ca="1" si="14"/>
        <v>#REF!</v>
      </c>
      <c r="Q19" s="87" t="e">
        <f t="shared" ca="1" si="15"/>
        <v>#REF!</v>
      </c>
      <c r="R19" s="87" t="e">
        <f t="shared" ca="1" si="16"/>
        <v>#REF!</v>
      </c>
      <c r="S19" s="68" t="e">
        <f t="shared" ca="1" si="17"/>
        <v>#REF!</v>
      </c>
      <c r="T19" s="68" t="e">
        <f t="shared" ca="1" si="18"/>
        <v>#REF!</v>
      </c>
      <c r="U19" s="87" t="e">
        <f t="shared" ca="1" si="19"/>
        <v>#REF!</v>
      </c>
      <c r="V19" s="87" t="e">
        <f t="shared" ca="1" si="20"/>
        <v>#REF!</v>
      </c>
      <c r="W19" s="68" t="e">
        <f t="shared" ca="1" si="21"/>
        <v>#REF!</v>
      </c>
      <c r="X19" s="68" t="e">
        <f t="shared" ca="1" si="22"/>
        <v>#REF!</v>
      </c>
      <c r="Y19" s="68" t="e">
        <f t="shared" ca="1" si="23"/>
        <v>#REF!</v>
      </c>
      <c r="Z19" s="68" t="e">
        <f t="shared" ca="1" si="24"/>
        <v>#REF!</v>
      </c>
      <c r="AA19" s="68" t="e">
        <f t="shared" ca="1" si="25"/>
        <v>#REF!</v>
      </c>
      <c r="AB19" s="90" t="e">
        <f t="shared" ca="1" si="26"/>
        <v>#REF!</v>
      </c>
      <c r="AC19" s="68" t="e">
        <f t="shared" ca="1" si="27"/>
        <v>#REF!</v>
      </c>
      <c r="AD19" s="84" t="e">
        <f t="shared" ca="1" si="28"/>
        <v>#REF!</v>
      </c>
      <c r="AE19" s="84" t="e">
        <f t="shared" ca="1" si="29"/>
        <v>#REF!</v>
      </c>
      <c r="AF19" s="84" t="e">
        <f t="shared" ca="1" si="30"/>
        <v>#REF!</v>
      </c>
      <c r="AG19" s="84" t="e">
        <f t="shared" ca="1" si="31"/>
        <v>#REF!</v>
      </c>
      <c r="AH19" s="84" t="e">
        <f t="shared" ca="1" si="32"/>
        <v>#REF!</v>
      </c>
      <c r="AI19" s="84" t="e">
        <f t="shared" ca="1" si="33"/>
        <v>#REF!</v>
      </c>
      <c r="AJ19" s="88" t="e">
        <f t="shared" ca="1" si="34"/>
        <v>#REF!</v>
      </c>
      <c r="AK19" s="84" t="e">
        <f t="shared" ca="1" si="35"/>
        <v>#REF!</v>
      </c>
      <c r="AL19" s="84" t="e">
        <f t="shared" ca="1" si="36"/>
        <v>#REF!</v>
      </c>
      <c r="AM19" s="68" t="e">
        <f t="shared" ca="1" si="37"/>
        <v>#REF!</v>
      </c>
      <c r="AN19" s="68" t="e">
        <f t="shared" ca="1" si="38"/>
        <v>#REF!</v>
      </c>
      <c r="AO19" s="68" t="e">
        <f t="shared" ca="1" si="39"/>
        <v>#REF!</v>
      </c>
      <c r="AP19" s="68" t="e">
        <f t="shared" ca="1" si="40"/>
        <v>#REF!</v>
      </c>
      <c r="AQ19" s="68" t="e">
        <f t="shared" ca="1" si="41"/>
        <v>#REF!</v>
      </c>
      <c r="AR19" s="68" t="e">
        <f t="shared" ca="1" si="42"/>
        <v>#REF!</v>
      </c>
      <c r="AS19" s="68" t="e">
        <f t="shared" ca="1" si="43"/>
        <v>#REF!</v>
      </c>
      <c r="AT19" s="68" t="e">
        <f t="shared" ca="1" si="44"/>
        <v>#REF!</v>
      </c>
      <c r="AU19" s="68" t="e">
        <f t="shared" ca="1" si="45"/>
        <v>#REF!</v>
      </c>
      <c r="AV19" s="68" t="e">
        <f t="shared" ca="1" si="46"/>
        <v>#REF!</v>
      </c>
      <c r="AW19" s="68" t="e">
        <f t="shared" ca="1" si="47"/>
        <v>#REF!</v>
      </c>
      <c r="AX19" s="68" t="e">
        <f t="shared" ca="1" si="48"/>
        <v>#REF!</v>
      </c>
      <c r="AY19" s="68" t="e">
        <f t="shared" ca="1" si="49"/>
        <v>#REF!</v>
      </c>
      <c r="AZ19" s="68" t="e">
        <f t="shared" ca="1" si="50"/>
        <v>#REF!</v>
      </c>
      <c r="BA19" s="87" t="e">
        <f t="shared" ca="1" si="51"/>
        <v>#REF!</v>
      </c>
      <c r="BB19" s="68" t="e">
        <f t="shared" ca="1" si="52"/>
        <v>#REF!</v>
      </c>
      <c r="BC19" s="68" t="e">
        <f t="shared" ca="1" si="53"/>
        <v>#REF!</v>
      </c>
      <c r="BD19" s="68" t="e">
        <f t="shared" ca="1" si="54"/>
        <v>#REF!</v>
      </c>
      <c r="BE19" s="68" t="e">
        <f t="shared" ca="1" si="55"/>
        <v>#REF!</v>
      </c>
      <c r="BF19" s="68" t="e">
        <f t="shared" ca="1" si="56"/>
        <v>#REF!</v>
      </c>
      <c r="BG19" s="68" t="e">
        <f t="shared" ca="1" si="57"/>
        <v>#REF!</v>
      </c>
      <c r="BH19" s="87" t="e">
        <f t="shared" ca="1" si="58"/>
        <v>#REF!</v>
      </c>
      <c r="BI19" s="87" t="e">
        <f t="shared" ca="1" si="59"/>
        <v>#REF!</v>
      </c>
      <c r="BJ19" s="68" t="e">
        <f t="shared" ca="1" si="60"/>
        <v>#REF!</v>
      </c>
      <c r="BK19" s="68" t="e">
        <f t="shared" ca="1" si="61"/>
        <v>#REF!</v>
      </c>
      <c r="BL19" s="68" t="e">
        <f t="shared" ca="1" si="62"/>
        <v>#REF!</v>
      </c>
      <c r="BM19" s="68" t="e">
        <f t="shared" ca="1" si="63"/>
        <v>#REF!</v>
      </c>
      <c r="BN19" s="68" t="e">
        <f t="shared" ca="1" si="64"/>
        <v>#REF!</v>
      </c>
      <c r="BO19" s="85" t="e">
        <f t="shared" ca="1" si="65"/>
        <v>#REF!</v>
      </c>
    </row>
    <row r="20" spans="1:16191" s="60" customFormat="1" ht="63" customHeight="1" x14ac:dyDescent="0.15">
      <c r="A20" s="58" t="s">
        <v>2570</v>
      </c>
      <c r="B20" s="77" t="e">
        <f t="shared" ca="1" si="0"/>
        <v>#REF!</v>
      </c>
      <c r="C20" s="87" t="e">
        <f t="shared" ca="1" si="1"/>
        <v>#REF!</v>
      </c>
      <c r="D20" s="87" t="e">
        <f t="shared" ca="1" si="2"/>
        <v>#REF!</v>
      </c>
      <c r="E20" s="87" t="e">
        <f t="shared" ca="1" si="3"/>
        <v>#REF!</v>
      </c>
      <c r="F20" s="68" t="e">
        <f t="shared" ca="1" si="4"/>
        <v>#REF!</v>
      </c>
      <c r="G20" s="68" t="e">
        <f t="shared" ca="1" si="5"/>
        <v>#REF!</v>
      </c>
      <c r="H20" s="68" t="e">
        <f t="shared" ca="1" si="6"/>
        <v>#REF!</v>
      </c>
      <c r="I20" s="87" t="e">
        <f t="shared" ca="1" si="7"/>
        <v>#REF!</v>
      </c>
      <c r="J20" s="87" t="e">
        <f t="shared" ca="1" si="8"/>
        <v>#REF!</v>
      </c>
      <c r="K20" s="68" t="e">
        <f t="shared" ca="1" si="9"/>
        <v>#REF!</v>
      </c>
      <c r="L20" s="83" t="e">
        <f t="shared" ca="1" si="10"/>
        <v>#REF!</v>
      </c>
      <c r="M20" s="87" t="e">
        <f t="shared" ca="1" si="11"/>
        <v>#REF!</v>
      </c>
      <c r="N20" s="87" t="e">
        <f t="shared" ca="1" si="12"/>
        <v>#REF!</v>
      </c>
      <c r="O20" s="87" t="e">
        <f t="shared" ca="1" si="13"/>
        <v>#REF!</v>
      </c>
      <c r="P20" s="87" t="e">
        <f t="shared" ca="1" si="14"/>
        <v>#REF!</v>
      </c>
      <c r="Q20" s="87" t="e">
        <f t="shared" ca="1" si="15"/>
        <v>#REF!</v>
      </c>
      <c r="R20" s="87" t="e">
        <f t="shared" ca="1" si="16"/>
        <v>#REF!</v>
      </c>
      <c r="S20" s="68" t="e">
        <f t="shared" ca="1" si="17"/>
        <v>#REF!</v>
      </c>
      <c r="T20" s="68" t="e">
        <f t="shared" ca="1" si="18"/>
        <v>#REF!</v>
      </c>
      <c r="U20" s="87" t="e">
        <f t="shared" ca="1" si="19"/>
        <v>#REF!</v>
      </c>
      <c r="V20" s="87" t="e">
        <f t="shared" ca="1" si="20"/>
        <v>#REF!</v>
      </c>
      <c r="W20" s="68" t="e">
        <f t="shared" ca="1" si="21"/>
        <v>#REF!</v>
      </c>
      <c r="X20" s="68" t="e">
        <f t="shared" ca="1" si="22"/>
        <v>#REF!</v>
      </c>
      <c r="Y20" s="68" t="e">
        <f t="shared" ca="1" si="23"/>
        <v>#REF!</v>
      </c>
      <c r="Z20" s="68" t="e">
        <f t="shared" ca="1" si="24"/>
        <v>#REF!</v>
      </c>
      <c r="AA20" s="68" t="e">
        <f t="shared" ca="1" si="25"/>
        <v>#REF!</v>
      </c>
      <c r="AB20" s="90" t="e">
        <f t="shared" ca="1" si="26"/>
        <v>#REF!</v>
      </c>
      <c r="AC20" s="68" t="e">
        <f t="shared" ca="1" si="27"/>
        <v>#REF!</v>
      </c>
      <c r="AD20" s="84" t="e">
        <f t="shared" ca="1" si="28"/>
        <v>#REF!</v>
      </c>
      <c r="AE20" s="84" t="e">
        <f t="shared" ca="1" si="29"/>
        <v>#REF!</v>
      </c>
      <c r="AF20" s="84" t="e">
        <f t="shared" ca="1" si="30"/>
        <v>#REF!</v>
      </c>
      <c r="AG20" s="84" t="e">
        <f t="shared" ca="1" si="31"/>
        <v>#REF!</v>
      </c>
      <c r="AH20" s="84" t="e">
        <f t="shared" ca="1" si="32"/>
        <v>#REF!</v>
      </c>
      <c r="AI20" s="84" t="e">
        <f t="shared" ca="1" si="33"/>
        <v>#REF!</v>
      </c>
      <c r="AJ20" s="88" t="e">
        <f t="shared" ca="1" si="34"/>
        <v>#REF!</v>
      </c>
      <c r="AK20" s="84" t="e">
        <f t="shared" ca="1" si="35"/>
        <v>#REF!</v>
      </c>
      <c r="AL20" s="84" t="e">
        <f t="shared" ca="1" si="36"/>
        <v>#REF!</v>
      </c>
      <c r="AM20" s="68" t="e">
        <f t="shared" ca="1" si="37"/>
        <v>#REF!</v>
      </c>
      <c r="AN20" s="68" t="e">
        <f t="shared" ca="1" si="38"/>
        <v>#REF!</v>
      </c>
      <c r="AO20" s="68" t="e">
        <f t="shared" ca="1" si="39"/>
        <v>#REF!</v>
      </c>
      <c r="AP20" s="68" t="e">
        <f t="shared" ca="1" si="40"/>
        <v>#REF!</v>
      </c>
      <c r="AQ20" s="68" t="e">
        <f t="shared" ca="1" si="41"/>
        <v>#REF!</v>
      </c>
      <c r="AR20" s="68" t="e">
        <f t="shared" ca="1" si="42"/>
        <v>#REF!</v>
      </c>
      <c r="AS20" s="68" t="e">
        <f t="shared" ca="1" si="43"/>
        <v>#REF!</v>
      </c>
      <c r="AT20" s="68" t="e">
        <f t="shared" ca="1" si="44"/>
        <v>#REF!</v>
      </c>
      <c r="AU20" s="68" t="e">
        <f t="shared" ca="1" si="45"/>
        <v>#REF!</v>
      </c>
      <c r="AV20" s="68" t="e">
        <f t="shared" ca="1" si="46"/>
        <v>#REF!</v>
      </c>
      <c r="AW20" s="68" t="e">
        <f t="shared" ca="1" si="47"/>
        <v>#REF!</v>
      </c>
      <c r="AX20" s="68" t="e">
        <f t="shared" ca="1" si="48"/>
        <v>#REF!</v>
      </c>
      <c r="AY20" s="68" t="e">
        <f t="shared" ca="1" si="49"/>
        <v>#REF!</v>
      </c>
      <c r="AZ20" s="68" t="e">
        <f t="shared" ca="1" si="50"/>
        <v>#REF!</v>
      </c>
      <c r="BA20" s="87" t="e">
        <f t="shared" ca="1" si="51"/>
        <v>#REF!</v>
      </c>
      <c r="BB20" s="68" t="e">
        <f t="shared" ca="1" si="52"/>
        <v>#REF!</v>
      </c>
      <c r="BC20" s="68" t="e">
        <f t="shared" ca="1" si="53"/>
        <v>#REF!</v>
      </c>
      <c r="BD20" s="68" t="e">
        <f t="shared" ca="1" si="54"/>
        <v>#REF!</v>
      </c>
      <c r="BE20" s="68" t="e">
        <f t="shared" ca="1" si="55"/>
        <v>#REF!</v>
      </c>
      <c r="BF20" s="68" t="e">
        <f t="shared" ca="1" si="56"/>
        <v>#REF!</v>
      </c>
      <c r="BG20" s="68" t="e">
        <f t="shared" ca="1" si="57"/>
        <v>#REF!</v>
      </c>
      <c r="BH20" s="87" t="e">
        <f t="shared" ca="1" si="58"/>
        <v>#REF!</v>
      </c>
      <c r="BI20" s="87" t="e">
        <f t="shared" ca="1" si="59"/>
        <v>#REF!</v>
      </c>
      <c r="BJ20" s="68" t="e">
        <f t="shared" ca="1" si="60"/>
        <v>#REF!</v>
      </c>
      <c r="BK20" s="68" t="e">
        <f t="shared" ca="1" si="61"/>
        <v>#REF!</v>
      </c>
      <c r="BL20" s="68" t="e">
        <f t="shared" ca="1" si="62"/>
        <v>#REF!</v>
      </c>
      <c r="BM20" s="68" t="e">
        <f t="shared" ca="1" si="63"/>
        <v>#REF!</v>
      </c>
      <c r="BN20" s="68" t="e">
        <f t="shared" ca="1" si="64"/>
        <v>#REF!</v>
      </c>
      <c r="BO20" s="85" t="e">
        <f t="shared" ca="1" si="65"/>
        <v>#REF!</v>
      </c>
    </row>
    <row r="21" spans="1:16191" s="62" customFormat="1" ht="30" customHeight="1" x14ac:dyDescent="0.15">
      <c r="A21" s="63"/>
      <c r="B21" s="61"/>
      <c r="F21" s="64"/>
      <c r="H21" s="65"/>
      <c r="I21" s="65"/>
      <c r="K21" s="66"/>
      <c r="Q21" s="66"/>
      <c r="R21" s="66"/>
      <c r="S21" s="66"/>
      <c r="T21" s="66"/>
      <c r="U21" s="66"/>
      <c r="V21" s="66"/>
      <c r="W21" s="66"/>
      <c r="X21" s="66"/>
      <c r="Y21" s="66"/>
      <c r="Z21" s="66"/>
      <c r="AB21" s="67"/>
      <c r="AC21" s="67"/>
      <c r="AD21" s="67"/>
      <c r="AE21" s="67"/>
      <c r="AF21" s="67"/>
      <c r="AG21" s="67"/>
      <c r="AH21" s="67"/>
      <c r="AI21" s="67"/>
      <c r="AJ21" s="67"/>
      <c r="AK21" s="67"/>
      <c r="AL21" s="67"/>
      <c r="AM21" s="66"/>
      <c r="AN21" s="66"/>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63"/>
      <c r="DI21" s="63"/>
      <c r="DJ21" s="63"/>
      <c r="DK21" s="63"/>
      <c r="DL21" s="63"/>
      <c r="DM21" s="63"/>
      <c r="DN21" s="63"/>
      <c r="DO21" s="63"/>
      <c r="DP21" s="63"/>
      <c r="DQ21" s="63"/>
      <c r="DR21" s="63"/>
      <c r="DS21" s="63"/>
      <c r="DT21" s="63"/>
      <c r="DU21" s="63"/>
      <c r="DV21" s="63"/>
      <c r="DW21" s="63"/>
      <c r="DX21" s="63"/>
      <c r="DY21" s="63"/>
      <c r="DZ21" s="63"/>
      <c r="EA21" s="63"/>
      <c r="EB21" s="63"/>
      <c r="EC21" s="63"/>
      <c r="ED21" s="63"/>
      <c r="EE21" s="63"/>
      <c r="EF21" s="63"/>
      <c r="EG21" s="63"/>
      <c r="EH21" s="63"/>
      <c r="EI21" s="63"/>
      <c r="EJ21" s="63"/>
      <c r="EK21" s="63"/>
      <c r="EL21" s="63"/>
      <c r="EM21" s="63"/>
      <c r="EN21" s="63"/>
      <c r="EO21" s="63"/>
      <c r="EP21" s="63"/>
      <c r="EQ21" s="63"/>
      <c r="ER21" s="63"/>
      <c r="ES21" s="63"/>
      <c r="ET21" s="63"/>
      <c r="EU21" s="63"/>
      <c r="EV21" s="63"/>
      <c r="EW21" s="63"/>
      <c r="EX21" s="63"/>
      <c r="EY21" s="63"/>
      <c r="EZ21" s="63"/>
      <c r="FA21" s="63"/>
      <c r="FB21" s="63"/>
      <c r="FC21" s="63"/>
      <c r="FD21" s="63"/>
      <c r="FE21" s="63"/>
      <c r="FF21" s="63"/>
      <c r="FG21" s="63"/>
      <c r="FH21" s="63"/>
      <c r="FI21" s="63"/>
      <c r="FJ21" s="63"/>
      <c r="FK21" s="63"/>
      <c r="FL21" s="63"/>
      <c r="FM21" s="63"/>
      <c r="FN21" s="63"/>
      <c r="FO21" s="63"/>
      <c r="FP21" s="63"/>
      <c r="FQ21" s="63"/>
      <c r="FR21" s="63"/>
      <c r="FS21" s="63"/>
      <c r="FT21" s="63"/>
      <c r="FU21" s="63"/>
      <c r="FV21" s="63"/>
      <c r="FW21" s="63"/>
      <c r="FX21" s="63"/>
      <c r="FY21" s="63"/>
      <c r="FZ21" s="63"/>
      <c r="GA21" s="63"/>
      <c r="GB21" s="63"/>
      <c r="GC21" s="63"/>
      <c r="GD21" s="63"/>
      <c r="GE21" s="63"/>
      <c r="GF21" s="63"/>
      <c r="GG21" s="63"/>
      <c r="GH21" s="63"/>
      <c r="GI21" s="63"/>
      <c r="GJ21" s="63"/>
      <c r="GK21" s="63"/>
      <c r="GL21" s="63"/>
      <c r="GM21" s="63"/>
      <c r="GN21" s="63"/>
      <c r="GO21" s="63"/>
      <c r="GP21" s="63"/>
      <c r="GQ21" s="63"/>
      <c r="GR21" s="63"/>
      <c r="GS21" s="63"/>
      <c r="GT21" s="63"/>
      <c r="GU21" s="63"/>
      <c r="GV21" s="63"/>
      <c r="GW21" s="63"/>
      <c r="GX21" s="63"/>
      <c r="GY21" s="63"/>
      <c r="GZ21" s="63"/>
      <c r="HA21" s="63"/>
      <c r="HB21" s="63"/>
      <c r="HC21" s="63"/>
      <c r="HD21" s="63"/>
      <c r="HE21" s="63"/>
      <c r="HF21" s="63"/>
      <c r="HG21" s="63"/>
      <c r="HH21" s="63"/>
      <c r="HI21" s="63"/>
      <c r="HJ21" s="63"/>
      <c r="HK21" s="63"/>
      <c r="HL21" s="63"/>
      <c r="HM21" s="63"/>
      <c r="HN21" s="63"/>
      <c r="HO21" s="63"/>
      <c r="HP21" s="63"/>
      <c r="HQ21" s="63"/>
      <c r="HR21" s="63"/>
      <c r="HS21" s="63"/>
      <c r="HT21" s="63"/>
      <c r="HU21" s="63"/>
      <c r="HV21" s="63"/>
      <c r="HW21" s="63"/>
      <c r="HX21" s="63"/>
      <c r="HY21" s="63"/>
      <c r="HZ21" s="63"/>
      <c r="IA21" s="63"/>
      <c r="IB21" s="63"/>
      <c r="IC21" s="63"/>
      <c r="ID21" s="63"/>
      <c r="IE21" s="63"/>
      <c r="IF21" s="63"/>
      <c r="IG21" s="63"/>
      <c r="IH21" s="63"/>
      <c r="II21" s="63"/>
      <c r="IJ21" s="63"/>
      <c r="IK21" s="63"/>
      <c r="IL21" s="63"/>
      <c r="IM21" s="63"/>
      <c r="IN21" s="63"/>
      <c r="IO21" s="63"/>
      <c r="IP21" s="63"/>
      <c r="IQ21" s="63"/>
      <c r="IR21" s="63"/>
      <c r="IS21" s="63"/>
      <c r="IT21" s="63"/>
      <c r="IU21" s="63"/>
      <c r="IV21" s="63"/>
      <c r="IW21" s="63"/>
      <c r="IX21" s="63"/>
      <c r="IY21" s="63"/>
      <c r="IZ21" s="63"/>
      <c r="JA21" s="63"/>
      <c r="JB21" s="63"/>
      <c r="JC21" s="63"/>
      <c r="JD21" s="63"/>
      <c r="JE21" s="63"/>
      <c r="JF21" s="63"/>
      <c r="JG21" s="63"/>
      <c r="JH21" s="63"/>
      <c r="JI21" s="63"/>
      <c r="JJ21" s="63"/>
      <c r="JK21" s="63"/>
      <c r="JL21" s="63"/>
      <c r="JM21" s="63"/>
      <c r="JN21" s="63"/>
      <c r="JO21" s="63"/>
      <c r="JP21" s="63"/>
      <c r="JQ21" s="63"/>
      <c r="JR21" s="63"/>
      <c r="JS21" s="63"/>
      <c r="JT21" s="63"/>
      <c r="JU21" s="63"/>
      <c r="JV21" s="63"/>
      <c r="JW21" s="63"/>
      <c r="JX21" s="63"/>
      <c r="JY21" s="63"/>
      <c r="JZ21" s="63"/>
      <c r="KA21" s="63"/>
      <c r="KB21" s="63"/>
      <c r="KC21" s="63"/>
      <c r="KD21" s="63"/>
      <c r="KE21" s="63"/>
      <c r="KF21" s="63"/>
      <c r="KG21" s="63"/>
      <c r="KH21" s="63"/>
      <c r="KI21" s="63"/>
      <c r="KJ21" s="63"/>
      <c r="KK21" s="63"/>
      <c r="KL21" s="63"/>
      <c r="KM21" s="63"/>
      <c r="KN21" s="63"/>
      <c r="KO21" s="63"/>
      <c r="KP21" s="63"/>
      <c r="KQ21" s="63"/>
      <c r="KR21" s="63"/>
      <c r="KS21" s="63"/>
      <c r="KT21" s="63"/>
      <c r="KU21" s="63"/>
      <c r="KV21" s="63"/>
      <c r="KW21" s="63"/>
      <c r="KX21" s="63"/>
      <c r="KY21" s="63"/>
      <c r="KZ21" s="63"/>
      <c r="LA21" s="63"/>
      <c r="LB21" s="63"/>
      <c r="LC21" s="63"/>
      <c r="LD21" s="63"/>
      <c r="LE21" s="63"/>
      <c r="LF21" s="63"/>
      <c r="LG21" s="63"/>
      <c r="LH21" s="63"/>
      <c r="LI21" s="63"/>
      <c r="LJ21" s="63"/>
      <c r="LK21" s="63"/>
      <c r="LL21" s="63"/>
      <c r="LM21" s="63"/>
      <c r="LN21" s="63"/>
      <c r="LO21" s="63"/>
      <c r="LP21" s="63"/>
      <c r="LQ21" s="63"/>
      <c r="LR21" s="63"/>
      <c r="LS21" s="63"/>
      <c r="LT21" s="63"/>
      <c r="LU21" s="63"/>
      <c r="LV21" s="63"/>
      <c r="LW21" s="63"/>
      <c r="LX21" s="63"/>
      <c r="LY21" s="63"/>
      <c r="LZ21" s="63"/>
      <c r="MA21" s="63"/>
      <c r="MB21" s="63"/>
      <c r="MC21" s="63"/>
      <c r="MD21" s="63"/>
      <c r="ME21" s="63"/>
      <c r="MF21" s="63"/>
      <c r="MG21" s="63"/>
      <c r="MH21" s="63"/>
      <c r="MI21" s="63"/>
      <c r="MJ21" s="63"/>
      <c r="MK21" s="63"/>
      <c r="ML21" s="63"/>
      <c r="MM21" s="63"/>
      <c r="MN21" s="63"/>
      <c r="MO21" s="63"/>
      <c r="MP21" s="63"/>
      <c r="MQ21" s="63"/>
      <c r="MR21" s="63"/>
      <c r="MS21" s="63"/>
      <c r="MT21" s="63"/>
      <c r="MU21" s="63"/>
      <c r="MV21" s="63"/>
      <c r="MW21" s="63"/>
      <c r="MX21" s="63"/>
      <c r="MY21" s="63"/>
      <c r="MZ21" s="63"/>
      <c r="NA21" s="63"/>
      <c r="NB21" s="63"/>
      <c r="NC21" s="63"/>
      <c r="ND21" s="63"/>
      <c r="NE21" s="63"/>
      <c r="NF21" s="63"/>
      <c r="NG21" s="63"/>
      <c r="NH21" s="63"/>
      <c r="NI21" s="63"/>
      <c r="NJ21" s="63"/>
      <c r="NK21" s="63"/>
      <c r="NL21" s="63"/>
      <c r="NM21" s="63"/>
      <c r="NN21" s="63"/>
      <c r="NO21" s="63"/>
      <c r="NP21" s="63"/>
      <c r="NQ21" s="63"/>
      <c r="NR21" s="63"/>
      <c r="NS21" s="63"/>
      <c r="NT21" s="63"/>
      <c r="NU21" s="63"/>
      <c r="NV21" s="63"/>
      <c r="NW21" s="63"/>
      <c r="NX21" s="63"/>
      <c r="NY21" s="63"/>
      <c r="NZ21" s="63"/>
      <c r="OA21" s="63"/>
      <c r="OB21" s="63"/>
      <c r="OC21" s="63"/>
      <c r="OD21" s="63"/>
      <c r="OE21" s="63"/>
      <c r="OF21" s="63"/>
      <c r="OG21" s="63"/>
      <c r="OH21" s="63"/>
      <c r="OI21" s="63"/>
      <c r="OJ21" s="63"/>
      <c r="OK21" s="63"/>
      <c r="OL21" s="63"/>
      <c r="OM21" s="63"/>
      <c r="ON21" s="63"/>
      <c r="OO21" s="63"/>
      <c r="OP21" s="63"/>
      <c r="OQ21" s="63"/>
      <c r="OR21" s="63"/>
      <c r="OS21" s="63"/>
      <c r="OT21" s="63"/>
      <c r="OU21" s="63"/>
      <c r="OV21" s="63"/>
      <c r="OW21" s="63"/>
      <c r="OX21" s="63"/>
      <c r="OY21" s="63"/>
      <c r="OZ21" s="63"/>
      <c r="PA21" s="63"/>
      <c r="PB21" s="63"/>
      <c r="PC21" s="63"/>
      <c r="PD21" s="63"/>
      <c r="PE21" s="63"/>
      <c r="PF21" s="63"/>
      <c r="PG21" s="63"/>
      <c r="PH21" s="63"/>
      <c r="PI21" s="63"/>
      <c r="PJ21" s="63"/>
      <c r="PK21" s="63"/>
      <c r="PL21" s="63"/>
      <c r="PM21" s="63"/>
      <c r="PN21" s="63"/>
      <c r="PO21" s="63"/>
      <c r="PP21" s="63"/>
      <c r="PQ21" s="63"/>
      <c r="PR21" s="63"/>
      <c r="PS21" s="63"/>
      <c r="PT21" s="63"/>
      <c r="PU21" s="63"/>
      <c r="PV21" s="63"/>
      <c r="PW21" s="63"/>
      <c r="PX21" s="63"/>
      <c r="PY21" s="63"/>
      <c r="PZ21" s="63"/>
      <c r="QA21" s="63"/>
      <c r="QB21" s="63"/>
      <c r="QC21" s="63"/>
      <c r="QD21" s="63"/>
      <c r="QE21" s="63"/>
      <c r="QF21" s="63"/>
      <c r="QG21" s="63"/>
      <c r="QH21" s="63"/>
      <c r="QI21" s="63"/>
      <c r="QJ21" s="63"/>
      <c r="QK21" s="63"/>
      <c r="QL21" s="63"/>
      <c r="QM21" s="63"/>
      <c r="QN21" s="63"/>
      <c r="QO21" s="63"/>
      <c r="QP21" s="63"/>
      <c r="QQ21" s="63"/>
      <c r="QR21" s="63"/>
      <c r="QS21" s="63"/>
      <c r="QT21" s="63"/>
      <c r="QU21" s="63"/>
      <c r="QV21" s="63"/>
      <c r="QW21" s="63"/>
      <c r="QX21" s="63"/>
      <c r="QY21" s="63"/>
      <c r="QZ21" s="63"/>
      <c r="RA21" s="63"/>
      <c r="RB21" s="63"/>
      <c r="RC21" s="63"/>
      <c r="RD21" s="63"/>
      <c r="RE21" s="63"/>
      <c r="RF21" s="63"/>
      <c r="RG21" s="63"/>
      <c r="RH21" s="63"/>
      <c r="RI21" s="63"/>
      <c r="RJ21" s="63"/>
      <c r="RK21" s="63"/>
      <c r="RL21" s="63"/>
      <c r="RM21" s="63"/>
      <c r="RN21" s="63"/>
      <c r="RO21" s="63"/>
      <c r="RP21" s="63"/>
      <c r="RQ21" s="63"/>
      <c r="RR21" s="63"/>
      <c r="RS21" s="63"/>
      <c r="RT21" s="63"/>
      <c r="RU21" s="63"/>
      <c r="RV21" s="63"/>
      <c r="RW21" s="63"/>
      <c r="RX21" s="63"/>
      <c r="RY21" s="63"/>
      <c r="RZ21" s="63"/>
      <c r="SA21" s="63"/>
      <c r="SB21" s="63"/>
      <c r="SC21" s="63"/>
      <c r="SD21" s="63"/>
      <c r="SE21" s="63"/>
      <c r="SF21" s="63"/>
      <c r="SG21" s="63"/>
      <c r="SH21" s="63"/>
      <c r="SI21" s="63"/>
      <c r="SJ21" s="63"/>
      <c r="SK21" s="63"/>
      <c r="SL21" s="63"/>
      <c r="SM21" s="63"/>
      <c r="SN21" s="63"/>
      <c r="SO21" s="63"/>
      <c r="SP21" s="63"/>
      <c r="SQ21" s="63"/>
      <c r="SR21" s="63"/>
      <c r="SS21" s="63"/>
      <c r="ST21" s="63"/>
      <c r="SU21" s="63"/>
      <c r="SV21" s="63"/>
      <c r="SW21" s="63"/>
      <c r="SX21" s="63"/>
      <c r="SY21" s="63"/>
      <c r="SZ21" s="63"/>
      <c r="TA21" s="63"/>
      <c r="TB21" s="63"/>
      <c r="TC21" s="63"/>
      <c r="TD21" s="63"/>
      <c r="TE21" s="63"/>
      <c r="TF21" s="63"/>
      <c r="TG21" s="63"/>
      <c r="TH21" s="63"/>
      <c r="TI21" s="63"/>
      <c r="TJ21" s="63"/>
      <c r="TK21" s="63"/>
      <c r="TL21" s="63"/>
      <c r="TM21" s="63"/>
      <c r="TN21" s="63"/>
      <c r="TO21" s="63"/>
      <c r="TP21" s="63"/>
      <c r="TQ21" s="63"/>
      <c r="TR21" s="63"/>
      <c r="TS21" s="63"/>
      <c r="TT21" s="63"/>
      <c r="TU21" s="63"/>
      <c r="TV21" s="63"/>
      <c r="TW21" s="63"/>
      <c r="TX21" s="63"/>
      <c r="TY21" s="63"/>
      <c r="TZ21" s="63"/>
      <c r="UA21" s="63"/>
      <c r="UB21" s="63"/>
      <c r="UC21" s="63"/>
      <c r="UD21" s="63"/>
      <c r="UE21" s="63"/>
      <c r="UF21" s="63"/>
      <c r="UG21" s="63"/>
      <c r="UH21" s="63"/>
      <c r="UI21" s="63"/>
      <c r="UJ21" s="63"/>
      <c r="UK21" s="63"/>
      <c r="UL21" s="63"/>
      <c r="UM21" s="63"/>
      <c r="UN21" s="63"/>
      <c r="UO21" s="63"/>
      <c r="UP21" s="63"/>
      <c r="UQ21" s="63"/>
      <c r="UR21" s="63"/>
      <c r="US21" s="63"/>
      <c r="UT21" s="63"/>
      <c r="UU21" s="63"/>
      <c r="UV21" s="63"/>
      <c r="UW21" s="63"/>
      <c r="UX21" s="63"/>
      <c r="UY21" s="63"/>
      <c r="UZ21" s="63"/>
      <c r="VA21" s="63"/>
      <c r="VB21" s="63"/>
      <c r="VC21" s="63"/>
      <c r="VD21" s="63"/>
      <c r="VE21" s="63"/>
      <c r="VF21" s="63"/>
      <c r="VG21" s="63"/>
      <c r="VH21" s="63"/>
      <c r="VI21" s="63"/>
      <c r="VJ21" s="63"/>
      <c r="VK21" s="63"/>
      <c r="VL21" s="63"/>
      <c r="VM21" s="63"/>
      <c r="VN21" s="63"/>
      <c r="VO21" s="63"/>
      <c r="VP21" s="63"/>
      <c r="VQ21" s="63"/>
      <c r="VR21" s="63"/>
      <c r="VS21" s="63"/>
      <c r="VT21" s="63"/>
      <c r="VU21" s="63"/>
      <c r="VV21" s="63"/>
      <c r="VW21" s="63"/>
      <c r="VX21" s="63"/>
      <c r="VY21" s="63"/>
      <c r="VZ21" s="63"/>
      <c r="WA21" s="63"/>
      <c r="WB21" s="63"/>
      <c r="WC21" s="63"/>
      <c r="WD21" s="63"/>
      <c r="WE21" s="63"/>
      <c r="WF21" s="63"/>
      <c r="WG21" s="63"/>
      <c r="WH21" s="63"/>
      <c r="WI21" s="63"/>
      <c r="WJ21" s="63"/>
      <c r="WK21" s="63"/>
      <c r="WL21" s="63"/>
      <c r="WM21" s="63"/>
      <c r="WN21" s="63"/>
      <c r="WO21" s="63"/>
      <c r="WP21" s="63"/>
      <c r="WQ21" s="63"/>
      <c r="WR21" s="63"/>
      <c r="WS21" s="63"/>
      <c r="WT21" s="63"/>
      <c r="WU21" s="63"/>
      <c r="WV21" s="63"/>
      <c r="WW21" s="63"/>
      <c r="WX21" s="63"/>
      <c r="WY21" s="63"/>
      <c r="WZ21" s="63"/>
      <c r="XA21" s="63"/>
      <c r="XB21" s="63"/>
      <c r="XC21" s="63"/>
      <c r="XD21" s="63"/>
      <c r="XE21" s="63"/>
      <c r="XF21" s="63"/>
      <c r="XG21" s="63"/>
      <c r="XH21" s="63"/>
      <c r="XI21" s="63"/>
      <c r="XJ21" s="63"/>
      <c r="XK21" s="63"/>
      <c r="XL21" s="63"/>
      <c r="XM21" s="63"/>
      <c r="XN21" s="63"/>
      <c r="XO21" s="63"/>
      <c r="XP21" s="63"/>
      <c r="XQ21" s="63"/>
      <c r="XR21" s="63"/>
      <c r="XS21" s="63"/>
      <c r="XT21" s="63"/>
      <c r="XU21" s="63"/>
      <c r="XV21" s="63"/>
      <c r="XW21" s="63"/>
      <c r="XX21" s="63"/>
      <c r="XY21" s="63"/>
      <c r="XZ21" s="63"/>
      <c r="YA21" s="63"/>
      <c r="YB21" s="63"/>
      <c r="YC21" s="63"/>
      <c r="YD21" s="63"/>
      <c r="YE21" s="63"/>
      <c r="YF21" s="63"/>
      <c r="YG21" s="63"/>
      <c r="YH21" s="63"/>
      <c r="YI21" s="63"/>
      <c r="YJ21" s="63"/>
      <c r="YK21" s="63"/>
      <c r="YL21" s="63"/>
      <c r="YM21" s="63"/>
      <c r="YN21" s="63"/>
      <c r="YO21" s="63"/>
      <c r="YP21" s="63"/>
      <c r="YQ21" s="63"/>
      <c r="YR21" s="63"/>
      <c r="YS21" s="63"/>
      <c r="YT21" s="63"/>
      <c r="YU21" s="63"/>
      <c r="YV21" s="63"/>
      <c r="YW21" s="63"/>
      <c r="YX21" s="63"/>
      <c r="YY21" s="63"/>
      <c r="YZ21" s="63"/>
      <c r="ZA21" s="63"/>
      <c r="ZB21" s="63"/>
      <c r="ZC21" s="63"/>
      <c r="ZD21" s="63"/>
      <c r="ZE21" s="63"/>
      <c r="ZF21" s="63"/>
      <c r="ZG21" s="63"/>
      <c r="ZH21" s="63"/>
      <c r="ZI21" s="63"/>
      <c r="ZJ21" s="63"/>
      <c r="ZK21" s="63"/>
      <c r="ZL21" s="63"/>
      <c r="ZM21" s="63"/>
      <c r="ZN21" s="63"/>
      <c r="ZO21" s="63"/>
      <c r="ZP21" s="63"/>
      <c r="ZQ21" s="63"/>
      <c r="ZR21" s="63"/>
      <c r="ZS21" s="63"/>
      <c r="ZT21" s="63"/>
      <c r="ZU21" s="63"/>
      <c r="ZV21" s="63"/>
      <c r="ZW21" s="63"/>
      <c r="ZX21" s="63"/>
      <c r="ZY21" s="63"/>
      <c r="ZZ21" s="63"/>
      <c r="AAA21" s="63"/>
      <c r="AAB21" s="63"/>
      <c r="AAC21" s="63"/>
      <c r="AAD21" s="63"/>
      <c r="AAE21" s="63"/>
      <c r="AAF21" s="63"/>
      <c r="AAG21" s="63"/>
      <c r="AAH21" s="63"/>
      <c r="AAI21" s="63"/>
      <c r="AAJ21" s="63"/>
      <c r="AAK21" s="63"/>
      <c r="AAL21" s="63"/>
      <c r="AAM21" s="63"/>
      <c r="AAN21" s="63"/>
      <c r="AAO21" s="63"/>
      <c r="AAP21" s="63"/>
      <c r="AAQ21" s="63"/>
      <c r="AAR21" s="63"/>
      <c r="AAS21" s="63"/>
      <c r="AAT21" s="63"/>
      <c r="AAU21" s="63"/>
      <c r="AAV21" s="63"/>
      <c r="AAW21" s="63"/>
      <c r="AAX21" s="63"/>
      <c r="AAY21" s="63"/>
      <c r="AAZ21" s="63"/>
      <c r="ABA21" s="63"/>
      <c r="ABB21" s="63"/>
      <c r="ABC21" s="63"/>
      <c r="ABD21" s="63"/>
      <c r="ABE21" s="63"/>
      <c r="ABF21" s="63"/>
      <c r="ABG21" s="63"/>
      <c r="ABH21" s="63"/>
      <c r="ABI21" s="63"/>
      <c r="ABJ21" s="63"/>
      <c r="ABK21" s="63"/>
      <c r="ABL21" s="63"/>
      <c r="ABM21" s="63"/>
      <c r="ABN21" s="63"/>
      <c r="ABO21" s="63"/>
      <c r="ABP21" s="63"/>
      <c r="ABQ21" s="63"/>
      <c r="ABR21" s="63"/>
      <c r="ABS21" s="63"/>
      <c r="ABT21" s="63"/>
      <c r="ABU21" s="63"/>
      <c r="ABV21" s="63"/>
      <c r="ABW21" s="63"/>
      <c r="ABX21" s="63"/>
      <c r="ABY21" s="63"/>
      <c r="ABZ21" s="63"/>
      <c r="ACA21" s="63"/>
      <c r="ACB21" s="63"/>
      <c r="ACC21" s="63"/>
      <c r="ACD21" s="63"/>
      <c r="ACE21" s="63"/>
      <c r="ACF21" s="63"/>
      <c r="ACG21" s="63"/>
      <c r="ACH21" s="63"/>
      <c r="ACI21" s="63"/>
      <c r="ACJ21" s="63"/>
      <c r="ACK21" s="63"/>
      <c r="ACL21" s="63"/>
      <c r="ACM21" s="63"/>
      <c r="ACN21" s="63"/>
      <c r="ACO21" s="63"/>
      <c r="ACP21" s="63"/>
      <c r="ACQ21" s="63"/>
      <c r="ACR21" s="63"/>
      <c r="ACS21" s="63"/>
      <c r="ACT21" s="63"/>
      <c r="ACU21" s="63"/>
      <c r="ACV21" s="63"/>
      <c r="ACW21" s="63"/>
      <c r="ACX21" s="63"/>
      <c r="ACY21" s="63"/>
      <c r="ACZ21" s="63"/>
      <c r="ADA21" s="63"/>
      <c r="ADB21" s="63"/>
      <c r="ADC21" s="63"/>
      <c r="ADD21" s="63"/>
      <c r="ADE21" s="63"/>
      <c r="ADF21" s="63"/>
      <c r="ADG21" s="63"/>
      <c r="ADH21" s="63"/>
      <c r="ADI21" s="63"/>
      <c r="ADJ21" s="63"/>
      <c r="ADK21" s="63"/>
      <c r="ADL21" s="63"/>
      <c r="ADM21" s="63"/>
      <c r="ADN21" s="63"/>
      <c r="ADO21" s="63"/>
      <c r="ADP21" s="63"/>
      <c r="ADQ21" s="63"/>
      <c r="ADR21" s="63"/>
      <c r="ADS21" s="63"/>
      <c r="ADT21" s="63"/>
      <c r="ADU21" s="63"/>
      <c r="ADV21" s="63"/>
      <c r="ADW21" s="63"/>
      <c r="ADX21" s="63"/>
      <c r="ADY21" s="63"/>
      <c r="ADZ21" s="63"/>
      <c r="AEA21" s="63"/>
      <c r="AEB21" s="63"/>
      <c r="AEC21" s="63"/>
      <c r="AED21" s="63"/>
      <c r="AEE21" s="63"/>
      <c r="AEF21" s="63"/>
      <c r="AEG21" s="63"/>
      <c r="AEH21" s="63"/>
      <c r="AEI21" s="63"/>
      <c r="AEJ21" s="63"/>
      <c r="AEK21" s="63"/>
      <c r="AEL21" s="63"/>
      <c r="AEM21" s="63"/>
      <c r="AEN21" s="63"/>
      <c r="AEO21" s="63"/>
      <c r="AEP21" s="63"/>
      <c r="AEQ21" s="63"/>
      <c r="AER21" s="63"/>
      <c r="AES21" s="63"/>
      <c r="AET21" s="63"/>
      <c r="AEU21" s="63"/>
      <c r="AEV21" s="63"/>
      <c r="AEW21" s="63"/>
      <c r="AEX21" s="63"/>
      <c r="AEY21" s="63"/>
      <c r="AEZ21" s="63"/>
      <c r="AFA21" s="63"/>
      <c r="AFB21" s="63"/>
      <c r="AFC21" s="63"/>
      <c r="AFD21" s="63"/>
      <c r="AFE21" s="63"/>
      <c r="AFF21" s="63"/>
      <c r="AFG21" s="63"/>
      <c r="AFH21" s="63"/>
      <c r="AFI21" s="63"/>
      <c r="AFJ21" s="63"/>
      <c r="AFK21" s="63"/>
      <c r="AFL21" s="63"/>
      <c r="AFM21" s="63"/>
      <c r="AFN21" s="63"/>
      <c r="AFO21" s="63"/>
      <c r="AFP21" s="63"/>
      <c r="AFQ21" s="63"/>
      <c r="AFR21" s="63"/>
      <c r="AFS21" s="63"/>
      <c r="AFT21" s="63"/>
      <c r="AFU21" s="63"/>
      <c r="AFV21" s="63"/>
      <c r="AFW21" s="63"/>
      <c r="AFX21" s="63"/>
      <c r="AFY21" s="63"/>
      <c r="AFZ21" s="63"/>
      <c r="AGA21" s="63"/>
      <c r="AGB21" s="63"/>
      <c r="AGC21" s="63"/>
      <c r="AGD21" s="63"/>
      <c r="AGE21" s="63"/>
      <c r="AGF21" s="63"/>
      <c r="AGG21" s="63"/>
      <c r="AGH21" s="63"/>
      <c r="AGI21" s="63"/>
      <c r="AGJ21" s="63"/>
      <c r="AGK21" s="63"/>
      <c r="AGL21" s="63"/>
      <c r="AGM21" s="63"/>
      <c r="AGN21" s="63"/>
      <c r="AGO21" s="63"/>
      <c r="AGP21" s="63"/>
      <c r="AGQ21" s="63"/>
      <c r="AGR21" s="63"/>
      <c r="AGS21" s="63"/>
      <c r="AGT21" s="63"/>
      <c r="AGU21" s="63"/>
      <c r="AGV21" s="63"/>
      <c r="AGW21" s="63"/>
      <c r="AGX21" s="63"/>
      <c r="AGY21" s="63"/>
      <c r="AGZ21" s="63"/>
      <c r="AHA21" s="63"/>
      <c r="AHB21" s="63"/>
      <c r="AHC21" s="63"/>
      <c r="AHD21" s="63"/>
      <c r="AHE21" s="63"/>
      <c r="AHF21" s="63"/>
      <c r="AHG21" s="63"/>
      <c r="AHH21" s="63"/>
      <c r="AHI21" s="63"/>
      <c r="AHJ21" s="63"/>
      <c r="AHK21" s="63"/>
      <c r="AHL21" s="63"/>
      <c r="AHM21" s="63"/>
      <c r="AHN21" s="63"/>
      <c r="AHO21" s="63"/>
      <c r="AHP21" s="63"/>
      <c r="AHQ21" s="63"/>
      <c r="AHR21" s="63"/>
      <c r="AHS21" s="63"/>
      <c r="AHT21" s="63"/>
      <c r="AHU21" s="63"/>
      <c r="AHV21" s="63"/>
      <c r="AHW21" s="63"/>
      <c r="AHX21" s="63"/>
      <c r="AHY21" s="63"/>
      <c r="AHZ21" s="63"/>
      <c r="AIA21" s="63"/>
      <c r="AIB21" s="63"/>
      <c r="AIC21" s="63"/>
      <c r="AID21" s="63"/>
      <c r="AIE21" s="63"/>
      <c r="AIF21" s="63"/>
      <c r="AIG21" s="63"/>
      <c r="AIH21" s="63"/>
      <c r="AII21" s="63"/>
      <c r="AIJ21" s="63"/>
      <c r="AIK21" s="63"/>
      <c r="AIL21" s="63"/>
      <c r="AIM21" s="63"/>
      <c r="AIN21" s="63"/>
      <c r="AIO21" s="63"/>
      <c r="AIP21" s="63"/>
      <c r="AIQ21" s="63"/>
      <c r="AIR21" s="63"/>
      <c r="AIS21" s="63"/>
      <c r="AIT21" s="63"/>
      <c r="AIU21" s="63"/>
      <c r="AIV21" s="63"/>
      <c r="AIW21" s="63"/>
      <c r="AIX21" s="63"/>
      <c r="AIY21" s="63"/>
      <c r="AIZ21" s="63"/>
      <c r="AJA21" s="63"/>
      <c r="AJB21" s="63"/>
      <c r="AJC21" s="63"/>
      <c r="AJD21" s="63"/>
      <c r="AJE21" s="63"/>
      <c r="AJF21" s="63"/>
      <c r="AJG21" s="63"/>
      <c r="AJH21" s="63"/>
      <c r="AJI21" s="63"/>
      <c r="AJJ21" s="63"/>
      <c r="AJK21" s="63"/>
      <c r="AJL21" s="63"/>
      <c r="AJM21" s="63"/>
      <c r="AJN21" s="63"/>
      <c r="AJO21" s="63"/>
      <c r="AJP21" s="63"/>
      <c r="AJQ21" s="63"/>
      <c r="AJR21" s="63"/>
      <c r="AJS21" s="63"/>
      <c r="AJT21" s="63"/>
      <c r="AJU21" s="63"/>
      <c r="AJV21" s="63"/>
      <c r="AJW21" s="63"/>
      <c r="AJX21" s="63"/>
      <c r="AJY21" s="63"/>
      <c r="AJZ21" s="63"/>
      <c r="AKA21" s="63"/>
      <c r="AKB21" s="63"/>
      <c r="AKC21" s="63"/>
      <c r="AKD21" s="63"/>
      <c r="AKE21" s="63"/>
      <c r="AKF21" s="63"/>
      <c r="AKG21" s="63"/>
      <c r="AKH21" s="63"/>
      <c r="AKI21" s="63"/>
      <c r="AKJ21" s="63"/>
      <c r="AKK21" s="63"/>
      <c r="AKL21" s="63"/>
      <c r="AKM21" s="63"/>
      <c r="AKN21" s="63"/>
      <c r="AKO21" s="63"/>
      <c r="AKP21" s="63"/>
      <c r="AKQ21" s="63"/>
      <c r="AKR21" s="63"/>
      <c r="AKS21" s="63"/>
      <c r="AKT21" s="63"/>
      <c r="AKU21" s="63"/>
      <c r="AKV21" s="63"/>
      <c r="AKW21" s="63"/>
      <c r="AKX21" s="63"/>
      <c r="AKY21" s="63"/>
      <c r="AKZ21" s="63"/>
      <c r="ALA21" s="63"/>
      <c r="ALB21" s="63"/>
      <c r="ALC21" s="63"/>
      <c r="ALD21" s="63"/>
      <c r="ALE21" s="63"/>
      <c r="ALF21" s="63"/>
      <c r="ALG21" s="63"/>
      <c r="ALH21" s="63"/>
      <c r="ALI21" s="63"/>
      <c r="ALJ21" s="63"/>
      <c r="ALK21" s="63"/>
      <c r="ALL21" s="63"/>
      <c r="ALM21" s="63"/>
      <c r="ALN21" s="63"/>
      <c r="ALO21" s="63"/>
      <c r="ALP21" s="63"/>
      <c r="ALQ21" s="63"/>
      <c r="ALR21" s="63"/>
      <c r="ALS21" s="63"/>
      <c r="ALT21" s="63"/>
      <c r="ALU21" s="63"/>
      <c r="ALV21" s="63"/>
      <c r="ALW21" s="63"/>
      <c r="ALX21" s="63"/>
      <c r="ALY21" s="63"/>
      <c r="ALZ21" s="63"/>
      <c r="AMA21" s="63"/>
      <c r="AMB21" s="63"/>
      <c r="AMC21" s="63"/>
      <c r="AMD21" s="63"/>
      <c r="AME21" s="63"/>
      <c r="AMF21" s="63"/>
      <c r="AMG21" s="63"/>
      <c r="AMH21" s="63"/>
      <c r="AMI21" s="63"/>
      <c r="AMJ21" s="63"/>
      <c r="AMK21" s="63"/>
      <c r="AML21" s="63"/>
      <c r="AMM21" s="63"/>
      <c r="AMN21" s="63"/>
      <c r="AMO21" s="63"/>
      <c r="AMP21" s="63"/>
      <c r="AMQ21" s="63"/>
      <c r="AMR21" s="63"/>
      <c r="AMS21" s="63"/>
      <c r="AMT21" s="63"/>
      <c r="AMU21" s="63"/>
      <c r="AMV21" s="63"/>
      <c r="AMW21" s="63"/>
      <c r="AMX21" s="63"/>
      <c r="AMY21" s="63"/>
      <c r="AMZ21" s="63"/>
      <c r="ANA21" s="63"/>
      <c r="ANB21" s="63"/>
      <c r="ANC21" s="63"/>
      <c r="AND21" s="63"/>
      <c r="ANE21" s="63"/>
      <c r="ANF21" s="63"/>
      <c r="ANG21" s="63"/>
      <c r="ANH21" s="63"/>
      <c r="ANI21" s="63"/>
      <c r="ANJ21" s="63"/>
      <c r="ANK21" s="63"/>
      <c r="ANL21" s="63"/>
      <c r="ANM21" s="63"/>
      <c r="ANN21" s="63"/>
      <c r="ANO21" s="63"/>
      <c r="ANP21" s="63"/>
      <c r="ANQ21" s="63"/>
      <c r="ANR21" s="63"/>
      <c r="ANS21" s="63"/>
      <c r="ANT21" s="63"/>
      <c r="ANU21" s="63"/>
      <c r="ANV21" s="63"/>
      <c r="ANW21" s="63"/>
      <c r="ANX21" s="63"/>
      <c r="ANY21" s="63"/>
      <c r="ANZ21" s="63"/>
      <c r="AOA21" s="63"/>
      <c r="AOB21" s="63"/>
      <c r="AOC21" s="63"/>
      <c r="AOD21" s="63"/>
      <c r="AOE21" s="63"/>
      <c r="AOF21" s="63"/>
      <c r="AOG21" s="63"/>
      <c r="AOH21" s="63"/>
      <c r="AOI21" s="63"/>
      <c r="AOJ21" s="63"/>
      <c r="AOK21" s="63"/>
      <c r="AOL21" s="63"/>
      <c r="AOM21" s="63"/>
      <c r="AON21" s="63"/>
      <c r="AOO21" s="63"/>
      <c r="AOP21" s="63"/>
      <c r="AOQ21" s="63"/>
      <c r="AOR21" s="63"/>
      <c r="AOS21" s="63"/>
      <c r="AOT21" s="63"/>
      <c r="AOU21" s="63"/>
      <c r="AOV21" s="63"/>
      <c r="AOW21" s="63"/>
      <c r="AOX21" s="63"/>
      <c r="AOY21" s="63"/>
      <c r="AOZ21" s="63"/>
      <c r="APA21" s="63"/>
      <c r="APB21" s="63"/>
      <c r="APC21" s="63"/>
      <c r="APD21" s="63"/>
      <c r="APE21" s="63"/>
      <c r="APF21" s="63"/>
      <c r="APG21" s="63"/>
      <c r="APH21" s="63"/>
      <c r="API21" s="63"/>
      <c r="APJ21" s="63"/>
      <c r="APK21" s="63"/>
      <c r="APL21" s="63"/>
      <c r="APM21" s="63"/>
      <c r="APN21" s="63"/>
      <c r="APO21" s="63"/>
      <c r="APP21" s="63"/>
      <c r="APQ21" s="63"/>
      <c r="APR21" s="63"/>
      <c r="APS21" s="63"/>
      <c r="APT21" s="63"/>
      <c r="APU21" s="63"/>
      <c r="APV21" s="63"/>
      <c r="APW21" s="63"/>
      <c r="APX21" s="63"/>
      <c r="APY21" s="63"/>
      <c r="APZ21" s="63"/>
      <c r="AQA21" s="63"/>
      <c r="AQB21" s="63"/>
      <c r="AQC21" s="63"/>
      <c r="AQD21" s="63"/>
      <c r="AQE21" s="63"/>
      <c r="AQF21" s="63"/>
      <c r="AQG21" s="63"/>
      <c r="AQH21" s="63"/>
      <c r="AQI21" s="63"/>
      <c r="AQJ21" s="63"/>
      <c r="AQK21" s="63"/>
      <c r="AQL21" s="63"/>
      <c r="AQM21" s="63"/>
      <c r="AQN21" s="63"/>
      <c r="AQO21" s="63"/>
      <c r="AQP21" s="63"/>
      <c r="AQQ21" s="63"/>
      <c r="AQR21" s="63"/>
      <c r="AQS21" s="63"/>
      <c r="AQT21" s="63"/>
      <c r="AQU21" s="63"/>
      <c r="AQV21" s="63"/>
      <c r="AQW21" s="63"/>
      <c r="AQX21" s="63"/>
      <c r="AQY21" s="63"/>
      <c r="AQZ21" s="63"/>
      <c r="ARA21" s="63"/>
      <c r="ARB21" s="63"/>
      <c r="ARC21" s="63"/>
      <c r="ARD21" s="63"/>
      <c r="ARE21" s="63"/>
      <c r="ARF21" s="63"/>
      <c r="ARG21" s="63"/>
      <c r="ARH21" s="63"/>
      <c r="ARI21" s="63"/>
      <c r="ARJ21" s="63"/>
      <c r="ARK21" s="63"/>
      <c r="ARL21" s="63"/>
      <c r="ARM21" s="63"/>
      <c r="ARN21" s="63"/>
      <c r="ARO21" s="63"/>
      <c r="ARP21" s="63"/>
      <c r="ARQ21" s="63"/>
      <c r="ARR21" s="63"/>
      <c r="ARS21" s="63"/>
      <c r="ART21" s="63"/>
      <c r="ARU21" s="63"/>
      <c r="ARV21" s="63"/>
      <c r="ARW21" s="63"/>
      <c r="ARX21" s="63"/>
      <c r="ARY21" s="63"/>
      <c r="ARZ21" s="63"/>
      <c r="ASA21" s="63"/>
      <c r="ASB21" s="63"/>
      <c r="ASC21" s="63"/>
      <c r="ASD21" s="63"/>
      <c r="ASE21" s="63"/>
      <c r="ASF21" s="63"/>
      <c r="ASG21" s="63"/>
      <c r="ASH21" s="63"/>
      <c r="ASI21" s="63"/>
      <c r="ASJ21" s="63"/>
      <c r="ASK21" s="63"/>
      <c r="ASL21" s="63"/>
      <c r="ASM21" s="63"/>
      <c r="ASN21" s="63"/>
      <c r="ASO21" s="63"/>
      <c r="ASP21" s="63"/>
      <c r="ASQ21" s="63"/>
      <c r="ASR21" s="63"/>
      <c r="ASS21" s="63"/>
      <c r="AST21" s="63"/>
      <c r="ASU21" s="63"/>
      <c r="ASV21" s="63"/>
      <c r="ASW21" s="63"/>
      <c r="ASX21" s="63"/>
      <c r="ASY21" s="63"/>
      <c r="ASZ21" s="63"/>
      <c r="ATA21" s="63"/>
      <c r="ATB21" s="63"/>
      <c r="ATC21" s="63"/>
      <c r="ATD21" s="63"/>
      <c r="ATE21" s="63"/>
      <c r="ATF21" s="63"/>
      <c r="ATG21" s="63"/>
      <c r="ATH21" s="63"/>
      <c r="ATI21" s="63"/>
      <c r="ATJ21" s="63"/>
      <c r="ATK21" s="63"/>
      <c r="ATL21" s="63"/>
      <c r="ATM21" s="63"/>
      <c r="ATN21" s="63"/>
      <c r="ATO21" s="63"/>
      <c r="ATP21" s="63"/>
      <c r="ATQ21" s="63"/>
      <c r="ATR21" s="63"/>
      <c r="ATS21" s="63"/>
      <c r="ATT21" s="63"/>
      <c r="ATU21" s="63"/>
      <c r="ATV21" s="63"/>
      <c r="ATW21" s="63"/>
      <c r="ATX21" s="63"/>
      <c r="ATY21" s="63"/>
      <c r="ATZ21" s="63"/>
      <c r="AUA21" s="63"/>
      <c r="AUB21" s="63"/>
      <c r="AUC21" s="63"/>
      <c r="AUD21" s="63"/>
      <c r="AUE21" s="63"/>
      <c r="AUF21" s="63"/>
      <c r="AUG21" s="63"/>
      <c r="AUH21" s="63"/>
      <c r="AUI21" s="63"/>
      <c r="AUJ21" s="63"/>
      <c r="AUK21" s="63"/>
      <c r="AUL21" s="63"/>
      <c r="AUM21" s="63"/>
      <c r="AUN21" s="63"/>
      <c r="AUO21" s="63"/>
      <c r="AUP21" s="63"/>
      <c r="AUQ21" s="63"/>
      <c r="AUR21" s="63"/>
      <c r="AUS21" s="63"/>
      <c r="AUT21" s="63"/>
      <c r="AUU21" s="63"/>
      <c r="AUV21" s="63"/>
      <c r="AUW21" s="63"/>
      <c r="AUX21" s="63"/>
      <c r="AUY21" s="63"/>
      <c r="AUZ21" s="63"/>
      <c r="AVA21" s="63"/>
      <c r="AVB21" s="63"/>
      <c r="AVC21" s="63"/>
      <c r="AVD21" s="63"/>
      <c r="AVE21" s="63"/>
      <c r="AVF21" s="63"/>
      <c r="AVG21" s="63"/>
      <c r="AVH21" s="63"/>
      <c r="AVI21" s="63"/>
      <c r="AVJ21" s="63"/>
      <c r="AVK21" s="63"/>
      <c r="AVL21" s="63"/>
      <c r="AVM21" s="63"/>
      <c r="AVN21" s="63"/>
      <c r="AVO21" s="63"/>
      <c r="AVP21" s="63"/>
      <c r="AVQ21" s="63"/>
      <c r="AVR21" s="63"/>
      <c r="AVS21" s="63"/>
      <c r="AVT21" s="63"/>
      <c r="AVU21" s="63"/>
      <c r="AVV21" s="63"/>
      <c r="AVW21" s="63"/>
      <c r="AVX21" s="63"/>
      <c r="AVY21" s="63"/>
      <c r="AVZ21" s="63"/>
      <c r="AWA21" s="63"/>
      <c r="AWB21" s="63"/>
      <c r="AWC21" s="63"/>
      <c r="AWD21" s="63"/>
      <c r="AWE21" s="63"/>
      <c r="AWF21" s="63"/>
      <c r="AWG21" s="63"/>
      <c r="AWH21" s="63"/>
      <c r="AWI21" s="63"/>
      <c r="AWJ21" s="63"/>
      <c r="AWK21" s="63"/>
      <c r="AWL21" s="63"/>
      <c r="AWM21" s="63"/>
      <c r="AWN21" s="63"/>
      <c r="AWO21" s="63"/>
      <c r="AWP21" s="63"/>
      <c r="AWQ21" s="63"/>
      <c r="AWR21" s="63"/>
      <c r="AWS21" s="63"/>
      <c r="AWT21" s="63"/>
      <c r="AWU21" s="63"/>
      <c r="AWV21" s="63"/>
      <c r="AWW21" s="63"/>
      <c r="AWX21" s="63"/>
      <c r="AWY21" s="63"/>
      <c r="AWZ21" s="63"/>
      <c r="AXA21" s="63"/>
      <c r="AXB21" s="63"/>
      <c r="AXC21" s="63"/>
      <c r="AXD21" s="63"/>
      <c r="AXE21" s="63"/>
      <c r="AXF21" s="63"/>
      <c r="AXG21" s="63"/>
      <c r="AXH21" s="63"/>
      <c r="AXI21" s="63"/>
      <c r="AXJ21" s="63"/>
      <c r="AXK21" s="63"/>
      <c r="AXL21" s="63"/>
      <c r="AXM21" s="63"/>
      <c r="AXN21" s="63"/>
      <c r="AXO21" s="63"/>
      <c r="AXP21" s="63"/>
      <c r="AXQ21" s="63"/>
      <c r="AXR21" s="63"/>
      <c r="AXS21" s="63"/>
      <c r="AXT21" s="63"/>
      <c r="AXU21" s="63"/>
      <c r="AXV21" s="63"/>
      <c r="AXW21" s="63"/>
      <c r="AXX21" s="63"/>
      <c r="AXY21" s="63"/>
      <c r="AXZ21" s="63"/>
      <c r="AYA21" s="63"/>
      <c r="AYB21" s="63"/>
      <c r="AYC21" s="63"/>
      <c r="AYD21" s="63"/>
      <c r="AYE21" s="63"/>
      <c r="AYF21" s="63"/>
      <c r="AYG21" s="63"/>
      <c r="AYH21" s="63"/>
      <c r="AYI21" s="63"/>
      <c r="AYJ21" s="63"/>
      <c r="AYK21" s="63"/>
      <c r="AYL21" s="63"/>
      <c r="AYM21" s="63"/>
      <c r="AYN21" s="63"/>
      <c r="AYO21" s="63"/>
      <c r="AYP21" s="63"/>
      <c r="AYQ21" s="63"/>
      <c r="AYR21" s="63"/>
      <c r="AYS21" s="63"/>
      <c r="AYT21" s="63"/>
      <c r="AYU21" s="63"/>
      <c r="AYV21" s="63"/>
      <c r="AYW21" s="63"/>
      <c r="AYX21" s="63"/>
      <c r="AYY21" s="63"/>
      <c r="AYZ21" s="63"/>
      <c r="AZA21" s="63"/>
      <c r="AZB21" s="63"/>
      <c r="AZC21" s="63"/>
      <c r="AZD21" s="63"/>
      <c r="AZE21" s="63"/>
      <c r="AZF21" s="63"/>
      <c r="AZG21" s="63"/>
      <c r="AZH21" s="63"/>
      <c r="AZI21" s="63"/>
      <c r="AZJ21" s="63"/>
      <c r="AZK21" s="63"/>
      <c r="AZL21" s="63"/>
      <c r="AZM21" s="63"/>
      <c r="AZN21" s="63"/>
      <c r="AZO21" s="63"/>
      <c r="AZP21" s="63"/>
      <c r="AZQ21" s="63"/>
      <c r="AZR21" s="63"/>
      <c r="AZS21" s="63"/>
      <c r="AZT21" s="63"/>
      <c r="AZU21" s="63"/>
      <c r="AZV21" s="63"/>
      <c r="AZW21" s="63"/>
      <c r="AZX21" s="63"/>
      <c r="AZY21" s="63"/>
      <c r="AZZ21" s="63"/>
      <c r="BAA21" s="63"/>
      <c r="BAB21" s="63"/>
      <c r="BAC21" s="63"/>
      <c r="BAD21" s="63"/>
      <c r="BAE21" s="63"/>
      <c r="BAF21" s="63"/>
      <c r="BAG21" s="63"/>
      <c r="BAH21" s="63"/>
      <c r="BAI21" s="63"/>
      <c r="BAJ21" s="63"/>
      <c r="BAK21" s="63"/>
      <c r="BAL21" s="63"/>
      <c r="BAM21" s="63"/>
      <c r="BAN21" s="63"/>
      <c r="BAO21" s="63"/>
      <c r="BAP21" s="63"/>
      <c r="BAQ21" s="63"/>
      <c r="BAR21" s="63"/>
      <c r="BAS21" s="63"/>
      <c r="BAT21" s="63"/>
      <c r="BAU21" s="63"/>
      <c r="BAV21" s="63"/>
      <c r="BAW21" s="63"/>
      <c r="BAX21" s="63"/>
      <c r="BAY21" s="63"/>
      <c r="BAZ21" s="63"/>
      <c r="BBA21" s="63"/>
      <c r="BBB21" s="63"/>
      <c r="BBC21" s="63"/>
      <c r="BBD21" s="63"/>
      <c r="BBE21" s="63"/>
      <c r="BBF21" s="63"/>
      <c r="BBG21" s="63"/>
      <c r="BBH21" s="63"/>
      <c r="BBI21" s="63"/>
      <c r="BBJ21" s="63"/>
      <c r="BBK21" s="63"/>
      <c r="BBL21" s="63"/>
      <c r="BBM21" s="63"/>
      <c r="BBN21" s="63"/>
      <c r="BBO21" s="63"/>
      <c r="BBP21" s="63"/>
      <c r="BBQ21" s="63"/>
      <c r="BBR21" s="63"/>
      <c r="BBS21" s="63"/>
      <c r="BBT21" s="63"/>
      <c r="BBU21" s="63"/>
      <c r="BBV21" s="63"/>
      <c r="BBW21" s="63"/>
      <c r="BBX21" s="63"/>
      <c r="BBY21" s="63"/>
      <c r="BBZ21" s="63"/>
      <c r="BCA21" s="63"/>
      <c r="BCB21" s="63"/>
      <c r="BCC21" s="63"/>
      <c r="BCD21" s="63"/>
      <c r="BCE21" s="63"/>
      <c r="BCF21" s="63"/>
      <c r="BCG21" s="63"/>
      <c r="BCH21" s="63"/>
      <c r="BCI21" s="63"/>
      <c r="BCJ21" s="63"/>
      <c r="BCK21" s="63"/>
      <c r="BCL21" s="63"/>
      <c r="BCM21" s="63"/>
      <c r="BCN21" s="63"/>
      <c r="BCO21" s="63"/>
      <c r="BCP21" s="63"/>
      <c r="BCQ21" s="63"/>
      <c r="BCR21" s="63"/>
      <c r="BCS21" s="63"/>
      <c r="BCT21" s="63"/>
      <c r="BCU21" s="63"/>
      <c r="BCV21" s="63"/>
      <c r="BCW21" s="63"/>
      <c r="BCX21" s="63"/>
      <c r="BCY21" s="63"/>
      <c r="BCZ21" s="63"/>
      <c r="BDA21" s="63"/>
      <c r="BDB21" s="63"/>
      <c r="BDC21" s="63"/>
      <c r="BDD21" s="63"/>
      <c r="BDE21" s="63"/>
      <c r="BDF21" s="63"/>
      <c r="BDG21" s="63"/>
      <c r="BDH21" s="63"/>
      <c r="BDI21" s="63"/>
      <c r="BDJ21" s="63"/>
      <c r="BDK21" s="63"/>
      <c r="BDL21" s="63"/>
      <c r="BDM21" s="63"/>
      <c r="BDN21" s="63"/>
      <c r="BDO21" s="63"/>
      <c r="BDP21" s="63"/>
      <c r="BDQ21" s="63"/>
      <c r="BDR21" s="63"/>
      <c r="BDS21" s="63"/>
      <c r="BDT21" s="63"/>
      <c r="BDU21" s="63"/>
      <c r="BDV21" s="63"/>
      <c r="BDW21" s="63"/>
      <c r="BDX21" s="63"/>
      <c r="BDY21" s="63"/>
      <c r="BDZ21" s="63"/>
      <c r="BEA21" s="63"/>
      <c r="BEB21" s="63"/>
      <c r="BEC21" s="63"/>
      <c r="BED21" s="63"/>
      <c r="BEE21" s="63"/>
      <c r="BEF21" s="63"/>
      <c r="BEG21" s="63"/>
      <c r="BEH21" s="63"/>
      <c r="BEI21" s="63"/>
      <c r="BEJ21" s="63"/>
      <c r="BEK21" s="63"/>
      <c r="BEL21" s="63"/>
      <c r="BEM21" s="63"/>
      <c r="BEN21" s="63"/>
      <c r="BEO21" s="63"/>
      <c r="BEP21" s="63"/>
      <c r="BEQ21" s="63"/>
      <c r="BER21" s="63"/>
      <c r="BES21" s="63"/>
      <c r="BET21" s="63"/>
      <c r="BEU21" s="63"/>
      <c r="BEV21" s="63"/>
      <c r="BEW21" s="63"/>
      <c r="BEX21" s="63"/>
      <c r="BEY21" s="63"/>
      <c r="BEZ21" s="63"/>
      <c r="BFA21" s="63"/>
      <c r="BFB21" s="63"/>
      <c r="BFC21" s="63"/>
      <c r="BFD21" s="63"/>
      <c r="BFE21" s="63"/>
      <c r="BFF21" s="63"/>
      <c r="BFG21" s="63"/>
      <c r="BFH21" s="63"/>
      <c r="BFI21" s="63"/>
      <c r="BFJ21" s="63"/>
      <c r="BFK21" s="63"/>
      <c r="BFL21" s="63"/>
      <c r="BFM21" s="63"/>
      <c r="BFN21" s="63"/>
      <c r="BFO21" s="63"/>
      <c r="BFP21" s="63"/>
      <c r="BFQ21" s="63"/>
      <c r="BFR21" s="63"/>
      <c r="BFS21" s="63"/>
      <c r="BFT21" s="63"/>
      <c r="BFU21" s="63"/>
      <c r="BFV21" s="63"/>
      <c r="BFW21" s="63"/>
      <c r="BFX21" s="63"/>
      <c r="BFY21" s="63"/>
      <c r="BFZ21" s="63"/>
      <c r="BGA21" s="63"/>
      <c r="BGB21" s="63"/>
      <c r="BGC21" s="63"/>
      <c r="BGD21" s="63"/>
      <c r="BGE21" s="63"/>
      <c r="BGF21" s="63"/>
      <c r="BGG21" s="63"/>
      <c r="BGH21" s="63"/>
      <c r="BGI21" s="63"/>
      <c r="BGJ21" s="63"/>
      <c r="BGK21" s="63"/>
      <c r="BGL21" s="63"/>
      <c r="BGM21" s="63"/>
      <c r="BGN21" s="63"/>
      <c r="BGO21" s="63"/>
      <c r="BGP21" s="63"/>
      <c r="BGQ21" s="63"/>
      <c r="BGR21" s="63"/>
      <c r="BGS21" s="63"/>
      <c r="BGT21" s="63"/>
      <c r="BGU21" s="63"/>
      <c r="BGV21" s="63"/>
      <c r="BGW21" s="63"/>
      <c r="BGX21" s="63"/>
      <c r="BGY21" s="63"/>
      <c r="BGZ21" s="63"/>
      <c r="BHA21" s="63"/>
      <c r="BHB21" s="63"/>
      <c r="BHC21" s="63"/>
      <c r="BHD21" s="63"/>
      <c r="BHE21" s="63"/>
      <c r="BHF21" s="63"/>
      <c r="BHG21" s="63"/>
      <c r="BHH21" s="63"/>
      <c r="BHI21" s="63"/>
      <c r="BHJ21" s="63"/>
      <c r="BHK21" s="63"/>
      <c r="BHL21" s="63"/>
      <c r="BHM21" s="63"/>
      <c r="BHN21" s="63"/>
      <c r="BHO21" s="63"/>
      <c r="BHP21" s="63"/>
      <c r="BHQ21" s="63"/>
      <c r="BHR21" s="63"/>
      <c r="BHS21" s="63"/>
      <c r="BHT21" s="63"/>
      <c r="BHU21" s="63"/>
      <c r="BHV21" s="63"/>
      <c r="BHW21" s="63"/>
      <c r="BHX21" s="63"/>
      <c r="BHY21" s="63"/>
      <c r="BHZ21" s="63"/>
      <c r="BIA21" s="63"/>
      <c r="BIB21" s="63"/>
      <c r="BIC21" s="63"/>
      <c r="BID21" s="63"/>
      <c r="BIE21" s="63"/>
      <c r="BIF21" s="63"/>
      <c r="BIG21" s="63"/>
      <c r="BIH21" s="63"/>
      <c r="BII21" s="63"/>
      <c r="BIJ21" s="63"/>
      <c r="BIK21" s="63"/>
      <c r="BIL21" s="63"/>
      <c r="BIM21" s="63"/>
      <c r="BIN21" s="63"/>
      <c r="BIO21" s="63"/>
      <c r="BIP21" s="63"/>
      <c r="BIQ21" s="63"/>
      <c r="BIR21" s="63"/>
      <c r="BIS21" s="63"/>
      <c r="BIT21" s="63"/>
      <c r="BIU21" s="63"/>
      <c r="BIV21" s="63"/>
      <c r="BIW21" s="63"/>
      <c r="BIX21" s="63"/>
      <c r="BIY21" s="63"/>
      <c r="BIZ21" s="63"/>
      <c r="BJA21" s="63"/>
      <c r="BJB21" s="63"/>
      <c r="BJC21" s="63"/>
      <c r="BJD21" s="63"/>
      <c r="BJE21" s="63"/>
      <c r="BJF21" s="63"/>
      <c r="BJG21" s="63"/>
      <c r="BJH21" s="63"/>
      <c r="BJI21" s="63"/>
      <c r="BJJ21" s="63"/>
      <c r="BJK21" s="63"/>
      <c r="BJL21" s="63"/>
      <c r="BJM21" s="63"/>
      <c r="BJN21" s="63"/>
      <c r="BJO21" s="63"/>
      <c r="BJP21" s="63"/>
      <c r="BJQ21" s="63"/>
      <c r="BJR21" s="63"/>
      <c r="BJS21" s="63"/>
      <c r="BJT21" s="63"/>
      <c r="BJU21" s="63"/>
      <c r="BJV21" s="63"/>
      <c r="BJW21" s="63"/>
      <c r="BJX21" s="63"/>
      <c r="BJY21" s="63"/>
      <c r="BJZ21" s="63"/>
      <c r="BKA21" s="63"/>
      <c r="BKB21" s="63"/>
      <c r="BKC21" s="63"/>
      <c r="BKD21" s="63"/>
      <c r="BKE21" s="63"/>
      <c r="BKF21" s="63"/>
      <c r="BKG21" s="63"/>
      <c r="BKH21" s="63"/>
      <c r="BKI21" s="63"/>
      <c r="BKJ21" s="63"/>
      <c r="BKK21" s="63"/>
      <c r="BKL21" s="63"/>
      <c r="BKM21" s="63"/>
      <c r="BKN21" s="63"/>
      <c r="BKO21" s="63"/>
      <c r="BKP21" s="63"/>
      <c r="BKQ21" s="63"/>
      <c r="BKR21" s="63"/>
      <c r="BKS21" s="63"/>
      <c r="BKT21" s="63"/>
      <c r="BKU21" s="63"/>
      <c r="BKV21" s="63"/>
      <c r="BKW21" s="63"/>
      <c r="BKX21" s="63"/>
      <c r="BKY21" s="63"/>
      <c r="BKZ21" s="63"/>
      <c r="BLA21" s="63"/>
      <c r="BLB21" s="63"/>
      <c r="BLC21" s="63"/>
      <c r="BLD21" s="63"/>
      <c r="BLE21" s="63"/>
      <c r="BLF21" s="63"/>
      <c r="BLG21" s="63"/>
      <c r="BLH21" s="63"/>
      <c r="BLI21" s="63"/>
      <c r="BLJ21" s="63"/>
      <c r="BLK21" s="63"/>
      <c r="BLL21" s="63"/>
      <c r="BLM21" s="63"/>
      <c r="BLN21" s="63"/>
      <c r="BLO21" s="63"/>
      <c r="BLP21" s="63"/>
      <c r="BLQ21" s="63"/>
      <c r="BLR21" s="63"/>
      <c r="BLS21" s="63"/>
      <c r="BLT21" s="63"/>
      <c r="BLU21" s="63"/>
      <c r="BLV21" s="63"/>
      <c r="BLW21" s="63"/>
      <c r="BLX21" s="63"/>
      <c r="BLY21" s="63"/>
      <c r="BLZ21" s="63"/>
      <c r="BMA21" s="63"/>
      <c r="BMB21" s="63"/>
      <c r="BMC21" s="63"/>
      <c r="BMD21" s="63"/>
      <c r="BME21" s="63"/>
      <c r="BMF21" s="63"/>
      <c r="BMG21" s="63"/>
      <c r="BMH21" s="63"/>
      <c r="BMI21" s="63"/>
      <c r="BMJ21" s="63"/>
      <c r="BMK21" s="63"/>
      <c r="BML21" s="63"/>
      <c r="BMM21" s="63"/>
      <c r="BMN21" s="63"/>
      <c r="BMO21" s="63"/>
      <c r="BMP21" s="63"/>
      <c r="BMQ21" s="63"/>
      <c r="BMR21" s="63"/>
      <c r="BMS21" s="63"/>
      <c r="BMT21" s="63"/>
      <c r="BMU21" s="63"/>
      <c r="BMV21" s="63"/>
      <c r="BMW21" s="63"/>
      <c r="BMX21" s="63"/>
      <c r="BMY21" s="63"/>
      <c r="BMZ21" s="63"/>
      <c r="BNA21" s="63"/>
      <c r="BNB21" s="63"/>
      <c r="BNC21" s="63"/>
      <c r="BND21" s="63"/>
      <c r="BNE21" s="63"/>
      <c r="BNF21" s="63"/>
      <c r="BNG21" s="63"/>
      <c r="BNH21" s="63"/>
      <c r="BNI21" s="63"/>
      <c r="BNJ21" s="63"/>
      <c r="BNK21" s="63"/>
      <c r="BNL21" s="63"/>
      <c r="BNM21" s="63"/>
      <c r="BNN21" s="63"/>
      <c r="BNO21" s="63"/>
      <c r="BNP21" s="63"/>
      <c r="BNQ21" s="63"/>
      <c r="BNR21" s="63"/>
      <c r="BNS21" s="63"/>
      <c r="BNT21" s="63"/>
      <c r="BNU21" s="63"/>
      <c r="BNV21" s="63"/>
      <c r="BNW21" s="63"/>
      <c r="BNX21" s="63"/>
      <c r="BNY21" s="63"/>
      <c r="BNZ21" s="63"/>
      <c r="BOA21" s="63"/>
      <c r="BOB21" s="63"/>
      <c r="BOC21" s="63"/>
      <c r="BOD21" s="63"/>
      <c r="BOE21" s="63"/>
      <c r="BOF21" s="63"/>
      <c r="BOG21" s="63"/>
      <c r="BOH21" s="63"/>
      <c r="BOI21" s="63"/>
      <c r="BOJ21" s="63"/>
      <c r="BOK21" s="63"/>
      <c r="BOL21" s="63"/>
      <c r="BOM21" s="63"/>
      <c r="BON21" s="63"/>
      <c r="BOO21" s="63"/>
      <c r="BOP21" s="63"/>
      <c r="BOQ21" s="63"/>
      <c r="BOR21" s="63"/>
      <c r="BOS21" s="63"/>
      <c r="BOT21" s="63"/>
      <c r="BOU21" s="63"/>
      <c r="BOV21" s="63"/>
      <c r="BOW21" s="63"/>
      <c r="BOX21" s="63"/>
      <c r="BOY21" s="63"/>
      <c r="BOZ21" s="63"/>
      <c r="BPA21" s="63"/>
      <c r="BPB21" s="63"/>
      <c r="BPC21" s="63"/>
      <c r="BPD21" s="63"/>
      <c r="BPE21" s="63"/>
      <c r="BPF21" s="63"/>
      <c r="BPG21" s="63"/>
      <c r="BPH21" s="63"/>
      <c r="BPI21" s="63"/>
      <c r="BPJ21" s="63"/>
      <c r="BPK21" s="63"/>
      <c r="BPL21" s="63"/>
      <c r="BPM21" s="63"/>
      <c r="BPN21" s="63"/>
      <c r="BPO21" s="63"/>
      <c r="BPP21" s="63"/>
      <c r="BPQ21" s="63"/>
      <c r="BPR21" s="63"/>
      <c r="BPS21" s="63"/>
      <c r="BPT21" s="63"/>
      <c r="BPU21" s="63"/>
      <c r="BPV21" s="63"/>
      <c r="BPW21" s="63"/>
      <c r="BPX21" s="63"/>
      <c r="BPY21" s="63"/>
      <c r="BPZ21" s="63"/>
      <c r="BQA21" s="63"/>
      <c r="BQB21" s="63"/>
      <c r="BQC21" s="63"/>
      <c r="BQD21" s="63"/>
      <c r="BQE21" s="63"/>
      <c r="BQF21" s="63"/>
      <c r="BQG21" s="63"/>
      <c r="BQH21" s="63"/>
      <c r="BQI21" s="63"/>
      <c r="BQJ21" s="63"/>
      <c r="BQK21" s="63"/>
      <c r="BQL21" s="63"/>
      <c r="BQM21" s="63"/>
      <c r="BQN21" s="63"/>
      <c r="BQO21" s="63"/>
      <c r="BQP21" s="63"/>
      <c r="BQQ21" s="63"/>
      <c r="BQR21" s="63"/>
      <c r="BQS21" s="63"/>
      <c r="BQT21" s="63"/>
      <c r="BQU21" s="63"/>
      <c r="BQV21" s="63"/>
      <c r="BQW21" s="63"/>
      <c r="BQX21" s="63"/>
      <c r="BQY21" s="63"/>
      <c r="BQZ21" s="63"/>
      <c r="BRA21" s="63"/>
      <c r="BRB21" s="63"/>
      <c r="BRC21" s="63"/>
      <c r="BRD21" s="63"/>
      <c r="BRE21" s="63"/>
      <c r="BRF21" s="63"/>
      <c r="BRG21" s="63"/>
      <c r="BRH21" s="63"/>
      <c r="BRI21" s="63"/>
      <c r="BRJ21" s="63"/>
      <c r="BRK21" s="63"/>
      <c r="BRL21" s="63"/>
      <c r="BRM21" s="63"/>
      <c r="BRN21" s="63"/>
      <c r="BRO21" s="63"/>
      <c r="BRP21" s="63"/>
      <c r="BRQ21" s="63"/>
      <c r="BRR21" s="63"/>
      <c r="BRS21" s="63"/>
      <c r="BRT21" s="63"/>
      <c r="BRU21" s="63"/>
      <c r="BRV21" s="63"/>
      <c r="BRW21" s="63"/>
      <c r="BRX21" s="63"/>
      <c r="BRY21" s="63"/>
      <c r="BRZ21" s="63"/>
      <c r="BSA21" s="63"/>
      <c r="BSB21" s="63"/>
      <c r="BSC21" s="63"/>
      <c r="BSD21" s="63"/>
      <c r="BSE21" s="63"/>
      <c r="BSF21" s="63"/>
      <c r="BSG21" s="63"/>
      <c r="BSH21" s="63"/>
      <c r="BSI21" s="63"/>
      <c r="BSJ21" s="63"/>
      <c r="BSK21" s="63"/>
      <c r="BSL21" s="63"/>
      <c r="BSM21" s="63"/>
      <c r="BSN21" s="63"/>
      <c r="BSO21" s="63"/>
      <c r="BSP21" s="63"/>
      <c r="BSQ21" s="63"/>
      <c r="BSR21" s="63"/>
      <c r="BSS21" s="63"/>
      <c r="BST21" s="63"/>
      <c r="BSU21" s="63"/>
      <c r="BSV21" s="63"/>
      <c r="BSW21" s="63"/>
      <c r="BSX21" s="63"/>
      <c r="BSY21" s="63"/>
      <c r="BSZ21" s="63"/>
      <c r="BTA21" s="63"/>
      <c r="BTB21" s="63"/>
      <c r="BTC21" s="63"/>
      <c r="BTD21" s="63"/>
      <c r="BTE21" s="63"/>
      <c r="BTF21" s="63"/>
      <c r="BTG21" s="63"/>
      <c r="BTH21" s="63"/>
      <c r="BTI21" s="63"/>
      <c r="BTJ21" s="63"/>
      <c r="BTK21" s="63"/>
      <c r="BTL21" s="63"/>
      <c r="BTM21" s="63"/>
      <c r="BTN21" s="63"/>
      <c r="BTO21" s="63"/>
      <c r="BTP21" s="63"/>
      <c r="BTQ21" s="63"/>
      <c r="BTR21" s="63"/>
      <c r="BTS21" s="63"/>
      <c r="BTT21" s="63"/>
      <c r="BTU21" s="63"/>
      <c r="BTV21" s="63"/>
      <c r="BTW21" s="63"/>
      <c r="BTX21" s="63"/>
      <c r="BTY21" s="63"/>
      <c r="BTZ21" s="63"/>
      <c r="BUA21" s="63"/>
      <c r="BUB21" s="63"/>
      <c r="BUC21" s="63"/>
      <c r="BUD21" s="63"/>
      <c r="BUE21" s="63"/>
      <c r="BUF21" s="63"/>
      <c r="BUG21" s="63"/>
      <c r="BUH21" s="63"/>
      <c r="BUI21" s="63"/>
      <c r="BUJ21" s="63"/>
      <c r="BUK21" s="63"/>
      <c r="BUL21" s="63"/>
      <c r="BUM21" s="63"/>
      <c r="BUN21" s="63"/>
      <c r="BUO21" s="63"/>
      <c r="BUP21" s="63"/>
      <c r="BUQ21" s="63"/>
      <c r="BUR21" s="63"/>
      <c r="BUS21" s="63"/>
      <c r="BUT21" s="63"/>
      <c r="BUU21" s="63"/>
      <c r="BUV21" s="63"/>
      <c r="BUW21" s="63"/>
      <c r="BUX21" s="63"/>
      <c r="BUY21" s="63"/>
      <c r="BUZ21" s="63"/>
      <c r="BVA21" s="63"/>
      <c r="BVB21" s="63"/>
      <c r="BVC21" s="63"/>
      <c r="BVD21" s="63"/>
      <c r="BVE21" s="63"/>
      <c r="BVF21" s="63"/>
      <c r="BVG21" s="63"/>
      <c r="BVH21" s="63"/>
      <c r="BVI21" s="63"/>
      <c r="BVJ21" s="63"/>
      <c r="BVK21" s="63"/>
      <c r="BVL21" s="63"/>
      <c r="BVM21" s="63"/>
      <c r="BVN21" s="63"/>
      <c r="BVO21" s="63"/>
      <c r="BVP21" s="63"/>
      <c r="BVQ21" s="63"/>
      <c r="BVR21" s="63"/>
      <c r="BVS21" s="63"/>
      <c r="BVT21" s="63"/>
      <c r="BVU21" s="63"/>
      <c r="BVV21" s="63"/>
      <c r="BVW21" s="63"/>
      <c r="BVX21" s="63"/>
      <c r="BVY21" s="63"/>
      <c r="BVZ21" s="63"/>
      <c r="BWA21" s="63"/>
      <c r="BWB21" s="63"/>
      <c r="BWC21" s="63"/>
      <c r="BWD21" s="63"/>
      <c r="BWE21" s="63"/>
      <c r="BWF21" s="63"/>
      <c r="BWG21" s="63"/>
      <c r="BWH21" s="63"/>
      <c r="BWI21" s="63"/>
      <c r="BWJ21" s="63"/>
      <c r="BWK21" s="63"/>
      <c r="BWL21" s="63"/>
      <c r="BWM21" s="63"/>
      <c r="BWN21" s="63"/>
      <c r="BWO21" s="63"/>
      <c r="BWP21" s="63"/>
      <c r="BWQ21" s="63"/>
      <c r="BWR21" s="63"/>
      <c r="BWS21" s="63"/>
      <c r="BWT21" s="63"/>
      <c r="BWU21" s="63"/>
      <c r="BWV21" s="63"/>
      <c r="BWW21" s="63"/>
      <c r="BWX21" s="63"/>
      <c r="BWY21" s="63"/>
      <c r="BWZ21" s="63"/>
      <c r="BXA21" s="63"/>
      <c r="BXB21" s="63"/>
      <c r="BXC21" s="63"/>
      <c r="BXD21" s="63"/>
      <c r="BXE21" s="63"/>
      <c r="BXF21" s="63"/>
      <c r="BXG21" s="63"/>
      <c r="BXH21" s="63"/>
      <c r="BXI21" s="63"/>
      <c r="BXJ21" s="63"/>
      <c r="BXK21" s="63"/>
      <c r="BXL21" s="63"/>
      <c r="BXM21" s="63"/>
      <c r="BXN21" s="63"/>
      <c r="BXO21" s="63"/>
      <c r="BXP21" s="63"/>
      <c r="BXQ21" s="63"/>
      <c r="BXR21" s="63"/>
      <c r="BXS21" s="63"/>
      <c r="BXT21" s="63"/>
      <c r="BXU21" s="63"/>
      <c r="BXV21" s="63"/>
      <c r="BXW21" s="63"/>
      <c r="BXX21" s="63"/>
      <c r="BXY21" s="63"/>
      <c r="BXZ21" s="63"/>
      <c r="BYA21" s="63"/>
      <c r="BYB21" s="63"/>
      <c r="BYC21" s="63"/>
      <c r="BYD21" s="63"/>
      <c r="BYE21" s="63"/>
      <c r="BYF21" s="63"/>
      <c r="BYG21" s="63"/>
      <c r="BYH21" s="63"/>
      <c r="BYI21" s="63"/>
      <c r="BYJ21" s="63"/>
      <c r="BYK21" s="63"/>
      <c r="BYL21" s="63"/>
      <c r="BYM21" s="63"/>
      <c r="BYN21" s="63"/>
      <c r="BYO21" s="63"/>
      <c r="BYP21" s="63"/>
      <c r="BYQ21" s="63"/>
      <c r="BYR21" s="63"/>
      <c r="BYS21" s="63"/>
      <c r="BYT21" s="63"/>
      <c r="BYU21" s="63"/>
      <c r="BYV21" s="63"/>
      <c r="BYW21" s="63"/>
      <c r="BYX21" s="63"/>
      <c r="BYY21" s="63"/>
      <c r="BYZ21" s="63"/>
      <c r="BZA21" s="63"/>
      <c r="BZB21" s="63"/>
      <c r="BZC21" s="63"/>
      <c r="BZD21" s="63"/>
      <c r="BZE21" s="63"/>
      <c r="BZF21" s="63"/>
      <c r="BZG21" s="63"/>
      <c r="BZH21" s="63"/>
      <c r="BZI21" s="63"/>
      <c r="BZJ21" s="63"/>
      <c r="BZK21" s="63"/>
      <c r="BZL21" s="63"/>
      <c r="BZM21" s="63"/>
      <c r="BZN21" s="63"/>
      <c r="BZO21" s="63"/>
      <c r="BZP21" s="63"/>
      <c r="BZQ21" s="63"/>
      <c r="BZR21" s="63"/>
      <c r="BZS21" s="63"/>
      <c r="BZT21" s="63"/>
      <c r="BZU21" s="63"/>
      <c r="BZV21" s="63"/>
      <c r="BZW21" s="63"/>
      <c r="BZX21" s="63"/>
      <c r="BZY21" s="63"/>
      <c r="BZZ21" s="63"/>
      <c r="CAA21" s="63"/>
      <c r="CAB21" s="63"/>
      <c r="CAC21" s="63"/>
      <c r="CAD21" s="63"/>
      <c r="CAE21" s="63"/>
      <c r="CAF21" s="63"/>
      <c r="CAG21" s="63"/>
      <c r="CAH21" s="63"/>
      <c r="CAI21" s="63"/>
      <c r="CAJ21" s="63"/>
      <c r="CAK21" s="63"/>
      <c r="CAL21" s="63"/>
      <c r="CAM21" s="63"/>
      <c r="CAN21" s="63"/>
      <c r="CAO21" s="63"/>
      <c r="CAP21" s="63"/>
      <c r="CAQ21" s="63"/>
      <c r="CAR21" s="63"/>
      <c r="CAS21" s="63"/>
      <c r="CAT21" s="63"/>
      <c r="CAU21" s="63"/>
      <c r="CAV21" s="63"/>
      <c r="CAW21" s="63"/>
      <c r="CAX21" s="63"/>
      <c r="CAY21" s="63"/>
      <c r="CAZ21" s="63"/>
      <c r="CBA21" s="63"/>
      <c r="CBB21" s="63"/>
      <c r="CBC21" s="63"/>
      <c r="CBD21" s="63"/>
      <c r="CBE21" s="63"/>
      <c r="CBF21" s="63"/>
      <c r="CBG21" s="63"/>
      <c r="CBH21" s="63"/>
      <c r="CBI21" s="63"/>
      <c r="CBJ21" s="63"/>
      <c r="CBK21" s="63"/>
      <c r="CBL21" s="63"/>
      <c r="CBM21" s="63"/>
      <c r="CBN21" s="63"/>
      <c r="CBO21" s="63"/>
      <c r="CBP21" s="63"/>
      <c r="CBQ21" s="63"/>
      <c r="CBR21" s="63"/>
      <c r="CBS21" s="63"/>
      <c r="CBT21" s="63"/>
      <c r="CBU21" s="63"/>
      <c r="CBV21" s="63"/>
      <c r="CBW21" s="63"/>
      <c r="CBX21" s="63"/>
      <c r="CBY21" s="63"/>
      <c r="CBZ21" s="63"/>
      <c r="CCA21" s="63"/>
      <c r="CCB21" s="63"/>
      <c r="CCC21" s="63"/>
      <c r="CCD21" s="63"/>
      <c r="CCE21" s="63"/>
      <c r="CCF21" s="63"/>
      <c r="CCG21" s="63"/>
      <c r="CCH21" s="63"/>
      <c r="CCI21" s="63"/>
      <c r="CCJ21" s="63"/>
      <c r="CCK21" s="63"/>
      <c r="CCL21" s="63"/>
      <c r="CCM21" s="63"/>
      <c r="CCN21" s="63"/>
      <c r="CCO21" s="63"/>
      <c r="CCP21" s="63"/>
      <c r="CCQ21" s="63"/>
      <c r="CCR21" s="63"/>
      <c r="CCS21" s="63"/>
      <c r="CCT21" s="63"/>
      <c r="CCU21" s="63"/>
      <c r="CCV21" s="63"/>
      <c r="CCW21" s="63"/>
      <c r="CCX21" s="63"/>
      <c r="CCY21" s="63"/>
      <c r="CCZ21" s="63"/>
      <c r="CDA21" s="63"/>
      <c r="CDB21" s="63"/>
      <c r="CDC21" s="63"/>
      <c r="CDD21" s="63"/>
      <c r="CDE21" s="63"/>
      <c r="CDF21" s="63"/>
      <c r="CDG21" s="63"/>
      <c r="CDH21" s="63"/>
      <c r="CDI21" s="63"/>
      <c r="CDJ21" s="63"/>
      <c r="CDK21" s="63"/>
      <c r="CDL21" s="63"/>
      <c r="CDM21" s="63"/>
      <c r="CDN21" s="63"/>
      <c r="CDO21" s="63"/>
      <c r="CDP21" s="63"/>
      <c r="CDQ21" s="63"/>
      <c r="CDR21" s="63"/>
      <c r="CDS21" s="63"/>
      <c r="CDT21" s="63"/>
      <c r="CDU21" s="63"/>
      <c r="CDV21" s="63"/>
      <c r="CDW21" s="63"/>
      <c r="CDX21" s="63"/>
      <c r="CDY21" s="63"/>
      <c r="CDZ21" s="63"/>
      <c r="CEA21" s="63"/>
      <c r="CEB21" s="63"/>
      <c r="CEC21" s="63"/>
      <c r="CED21" s="63"/>
      <c r="CEE21" s="63"/>
      <c r="CEF21" s="63"/>
      <c r="CEG21" s="63"/>
      <c r="CEH21" s="63"/>
      <c r="CEI21" s="63"/>
      <c r="CEJ21" s="63"/>
      <c r="CEK21" s="63"/>
      <c r="CEL21" s="63"/>
      <c r="CEM21" s="63"/>
      <c r="CEN21" s="63"/>
      <c r="CEO21" s="63"/>
      <c r="CEP21" s="63"/>
      <c r="CEQ21" s="63"/>
      <c r="CER21" s="63"/>
      <c r="CES21" s="63"/>
      <c r="CET21" s="63"/>
      <c r="CEU21" s="63"/>
      <c r="CEV21" s="63"/>
      <c r="CEW21" s="63"/>
      <c r="CEX21" s="63"/>
      <c r="CEY21" s="63"/>
      <c r="CEZ21" s="63"/>
      <c r="CFA21" s="63"/>
      <c r="CFB21" s="63"/>
      <c r="CFC21" s="63"/>
      <c r="CFD21" s="63"/>
      <c r="CFE21" s="63"/>
      <c r="CFF21" s="63"/>
      <c r="CFG21" s="63"/>
      <c r="CFH21" s="63"/>
      <c r="CFI21" s="63"/>
      <c r="CFJ21" s="63"/>
      <c r="CFK21" s="63"/>
      <c r="CFL21" s="63"/>
      <c r="CFM21" s="63"/>
      <c r="CFN21" s="63"/>
      <c r="CFO21" s="63"/>
      <c r="CFP21" s="63"/>
      <c r="CFQ21" s="63"/>
      <c r="CFR21" s="63"/>
      <c r="CFS21" s="63"/>
      <c r="CFT21" s="63"/>
      <c r="CFU21" s="63"/>
      <c r="CFV21" s="63"/>
      <c r="CFW21" s="63"/>
      <c r="CFX21" s="63"/>
      <c r="CFY21" s="63"/>
      <c r="CFZ21" s="63"/>
      <c r="CGA21" s="63"/>
      <c r="CGB21" s="63"/>
      <c r="CGC21" s="63"/>
      <c r="CGD21" s="63"/>
      <c r="CGE21" s="63"/>
      <c r="CGF21" s="63"/>
      <c r="CGG21" s="63"/>
      <c r="CGH21" s="63"/>
      <c r="CGI21" s="63"/>
      <c r="CGJ21" s="63"/>
      <c r="CGK21" s="63"/>
      <c r="CGL21" s="63"/>
      <c r="CGM21" s="63"/>
      <c r="CGN21" s="63"/>
      <c r="CGO21" s="63"/>
      <c r="CGP21" s="63"/>
      <c r="CGQ21" s="63"/>
      <c r="CGR21" s="63"/>
      <c r="CGS21" s="63"/>
      <c r="CGT21" s="63"/>
      <c r="CGU21" s="63"/>
      <c r="CGV21" s="63"/>
      <c r="CGW21" s="63"/>
      <c r="CGX21" s="63"/>
      <c r="CGY21" s="63"/>
      <c r="CGZ21" s="63"/>
      <c r="CHA21" s="63"/>
      <c r="CHB21" s="63"/>
      <c r="CHC21" s="63"/>
      <c r="CHD21" s="63"/>
      <c r="CHE21" s="63"/>
      <c r="CHF21" s="63"/>
      <c r="CHG21" s="63"/>
      <c r="CHH21" s="63"/>
      <c r="CHI21" s="63"/>
      <c r="CHJ21" s="63"/>
      <c r="CHK21" s="63"/>
      <c r="CHL21" s="63"/>
      <c r="CHM21" s="63"/>
      <c r="CHN21" s="63"/>
      <c r="CHO21" s="63"/>
      <c r="CHP21" s="63"/>
      <c r="CHQ21" s="63"/>
      <c r="CHR21" s="63"/>
      <c r="CHS21" s="63"/>
      <c r="CHT21" s="63"/>
      <c r="CHU21" s="63"/>
      <c r="CHV21" s="63"/>
      <c r="CHW21" s="63"/>
      <c r="CHX21" s="63"/>
      <c r="CHY21" s="63"/>
      <c r="CHZ21" s="63"/>
      <c r="CIA21" s="63"/>
      <c r="CIB21" s="63"/>
      <c r="CIC21" s="63"/>
      <c r="CID21" s="63"/>
      <c r="CIE21" s="63"/>
      <c r="CIF21" s="63"/>
      <c r="CIG21" s="63"/>
      <c r="CIH21" s="63"/>
      <c r="CII21" s="63"/>
      <c r="CIJ21" s="63"/>
      <c r="CIK21" s="63"/>
      <c r="CIL21" s="63"/>
      <c r="CIM21" s="63"/>
      <c r="CIN21" s="63"/>
      <c r="CIO21" s="63"/>
      <c r="CIP21" s="63"/>
      <c r="CIQ21" s="63"/>
      <c r="CIR21" s="63"/>
      <c r="CIS21" s="63"/>
      <c r="CIT21" s="63"/>
      <c r="CIU21" s="63"/>
      <c r="CIV21" s="63"/>
      <c r="CIW21" s="63"/>
      <c r="CIX21" s="63"/>
      <c r="CIY21" s="63"/>
      <c r="CIZ21" s="63"/>
      <c r="CJA21" s="63"/>
      <c r="CJB21" s="63"/>
      <c r="CJC21" s="63"/>
      <c r="CJD21" s="63"/>
      <c r="CJE21" s="63"/>
      <c r="CJF21" s="63"/>
      <c r="CJG21" s="63"/>
      <c r="CJH21" s="63"/>
      <c r="CJI21" s="63"/>
      <c r="CJJ21" s="63"/>
      <c r="CJK21" s="63"/>
      <c r="CJL21" s="63"/>
      <c r="CJM21" s="63"/>
      <c r="CJN21" s="63"/>
      <c r="CJO21" s="63"/>
      <c r="CJP21" s="63"/>
      <c r="CJQ21" s="63"/>
      <c r="CJR21" s="63"/>
      <c r="CJS21" s="63"/>
      <c r="CJT21" s="63"/>
      <c r="CJU21" s="63"/>
      <c r="CJV21" s="63"/>
      <c r="CJW21" s="63"/>
      <c r="CJX21" s="63"/>
      <c r="CJY21" s="63"/>
      <c r="CJZ21" s="63"/>
      <c r="CKA21" s="63"/>
      <c r="CKB21" s="63"/>
      <c r="CKC21" s="63"/>
      <c r="CKD21" s="63"/>
      <c r="CKE21" s="63"/>
      <c r="CKF21" s="63"/>
      <c r="CKG21" s="63"/>
      <c r="CKH21" s="63"/>
      <c r="CKI21" s="63"/>
      <c r="CKJ21" s="63"/>
      <c r="CKK21" s="63"/>
      <c r="CKL21" s="63"/>
      <c r="CKM21" s="63"/>
      <c r="CKN21" s="63"/>
      <c r="CKO21" s="63"/>
      <c r="CKP21" s="63"/>
      <c r="CKQ21" s="63"/>
      <c r="CKR21" s="63"/>
      <c r="CKS21" s="63"/>
      <c r="CKT21" s="63"/>
      <c r="CKU21" s="63"/>
      <c r="CKV21" s="63"/>
      <c r="CKW21" s="63"/>
      <c r="CKX21" s="63"/>
      <c r="CKY21" s="63"/>
      <c r="CKZ21" s="63"/>
      <c r="CLA21" s="63"/>
      <c r="CLB21" s="63"/>
      <c r="CLC21" s="63"/>
      <c r="CLD21" s="63"/>
      <c r="CLE21" s="63"/>
      <c r="CLF21" s="63"/>
      <c r="CLG21" s="63"/>
      <c r="CLH21" s="63"/>
      <c r="CLI21" s="63"/>
      <c r="CLJ21" s="63"/>
      <c r="CLK21" s="63"/>
      <c r="CLL21" s="63"/>
      <c r="CLM21" s="63"/>
      <c r="CLN21" s="63"/>
      <c r="CLO21" s="63"/>
      <c r="CLP21" s="63"/>
      <c r="CLQ21" s="63"/>
      <c r="CLR21" s="63"/>
      <c r="CLS21" s="63"/>
      <c r="CLT21" s="63"/>
      <c r="CLU21" s="63"/>
      <c r="CLV21" s="63"/>
      <c r="CLW21" s="63"/>
      <c r="CLX21" s="63"/>
      <c r="CLY21" s="63"/>
      <c r="CLZ21" s="63"/>
      <c r="CMA21" s="63"/>
      <c r="CMB21" s="63"/>
      <c r="CMC21" s="63"/>
      <c r="CMD21" s="63"/>
      <c r="CME21" s="63"/>
      <c r="CMF21" s="63"/>
      <c r="CMG21" s="63"/>
      <c r="CMH21" s="63"/>
      <c r="CMI21" s="63"/>
      <c r="CMJ21" s="63"/>
      <c r="CMK21" s="63"/>
      <c r="CML21" s="63"/>
      <c r="CMM21" s="63"/>
      <c r="CMN21" s="63"/>
      <c r="CMO21" s="63"/>
      <c r="CMP21" s="63"/>
      <c r="CMQ21" s="63"/>
      <c r="CMR21" s="63"/>
      <c r="CMS21" s="63"/>
      <c r="CMT21" s="63"/>
      <c r="CMU21" s="63"/>
      <c r="CMV21" s="63"/>
      <c r="CMW21" s="63"/>
      <c r="CMX21" s="63"/>
      <c r="CMY21" s="63"/>
      <c r="CMZ21" s="63"/>
      <c r="CNA21" s="63"/>
      <c r="CNB21" s="63"/>
      <c r="CNC21" s="63"/>
      <c r="CND21" s="63"/>
      <c r="CNE21" s="63"/>
      <c r="CNF21" s="63"/>
      <c r="CNG21" s="63"/>
      <c r="CNH21" s="63"/>
      <c r="CNI21" s="63"/>
      <c r="CNJ21" s="63"/>
      <c r="CNK21" s="63"/>
      <c r="CNL21" s="63"/>
      <c r="CNM21" s="63"/>
      <c r="CNN21" s="63"/>
      <c r="CNO21" s="63"/>
      <c r="CNP21" s="63"/>
      <c r="CNQ21" s="63"/>
      <c r="CNR21" s="63"/>
      <c r="CNS21" s="63"/>
      <c r="CNT21" s="63"/>
      <c r="CNU21" s="63"/>
      <c r="CNV21" s="63"/>
      <c r="CNW21" s="63"/>
      <c r="CNX21" s="63"/>
      <c r="CNY21" s="63"/>
      <c r="CNZ21" s="63"/>
      <c r="COA21" s="63"/>
      <c r="COB21" s="63"/>
      <c r="COC21" s="63"/>
      <c r="COD21" s="63"/>
      <c r="COE21" s="63"/>
      <c r="COF21" s="63"/>
      <c r="COG21" s="63"/>
      <c r="COH21" s="63"/>
      <c r="COI21" s="63"/>
      <c r="COJ21" s="63"/>
      <c r="COK21" s="63"/>
      <c r="COL21" s="63"/>
      <c r="COM21" s="63"/>
      <c r="CON21" s="63"/>
      <c r="COO21" s="63"/>
      <c r="COP21" s="63"/>
      <c r="COQ21" s="63"/>
      <c r="COR21" s="63"/>
      <c r="COS21" s="63"/>
      <c r="COT21" s="63"/>
      <c r="COU21" s="63"/>
      <c r="COV21" s="63"/>
      <c r="COW21" s="63"/>
      <c r="COX21" s="63"/>
      <c r="COY21" s="63"/>
      <c r="COZ21" s="63"/>
      <c r="CPA21" s="63"/>
      <c r="CPB21" s="63"/>
      <c r="CPC21" s="63"/>
      <c r="CPD21" s="63"/>
      <c r="CPE21" s="63"/>
      <c r="CPF21" s="63"/>
      <c r="CPG21" s="63"/>
      <c r="CPH21" s="63"/>
      <c r="CPI21" s="63"/>
      <c r="CPJ21" s="63"/>
      <c r="CPK21" s="63"/>
      <c r="CPL21" s="63"/>
      <c r="CPM21" s="63"/>
      <c r="CPN21" s="63"/>
      <c r="CPO21" s="63"/>
      <c r="CPP21" s="63"/>
      <c r="CPQ21" s="63"/>
      <c r="CPR21" s="63"/>
      <c r="CPS21" s="63"/>
      <c r="CPT21" s="63"/>
      <c r="CPU21" s="63"/>
      <c r="CPV21" s="63"/>
      <c r="CPW21" s="63"/>
      <c r="CPX21" s="63"/>
      <c r="CPY21" s="63"/>
      <c r="CPZ21" s="63"/>
      <c r="CQA21" s="63"/>
      <c r="CQB21" s="63"/>
      <c r="CQC21" s="63"/>
      <c r="CQD21" s="63"/>
      <c r="CQE21" s="63"/>
      <c r="CQF21" s="63"/>
      <c r="CQG21" s="63"/>
      <c r="CQH21" s="63"/>
      <c r="CQI21" s="63"/>
      <c r="CQJ21" s="63"/>
      <c r="CQK21" s="63"/>
      <c r="CQL21" s="63"/>
      <c r="CQM21" s="63"/>
      <c r="CQN21" s="63"/>
      <c r="CQO21" s="63"/>
      <c r="CQP21" s="63"/>
      <c r="CQQ21" s="63"/>
      <c r="CQR21" s="63"/>
      <c r="CQS21" s="63"/>
      <c r="CQT21" s="63"/>
      <c r="CQU21" s="63"/>
      <c r="CQV21" s="63"/>
      <c r="CQW21" s="63"/>
      <c r="CQX21" s="63"/>
      <c r="CQY21" s="63"/>
      <c r="CQZ21" s="63"/>
      <c r="CRA21" s="63"/>
      <c r="CRB21" s="63"/>
      <c r="CRC21" s="63"/>
      <c r="CRD21" s="63"/>
      <c r="CRE21" s="63"/>
      <c r="CRF21" s="63"/>
      <c r="CRG21" s="63"/>
      <c r="CRH21" s="63"/>
      <c r="CRI21" s="63"/>
      <c r="CRJ21" s="63"/>
      <c r="CRK21" s="63"/>
      <c r="CRL21" s="63"/>
      <c r="CRM21" s="63"/>
      <c r="CRN21" s="63"/>
      <c r="CRO21" s="63"/>
      <c r="CRP21" s="63"/>
      <c r="CRQ21" s="63"/>
      <c r="CRR21" s="63"/>
      <c r="CRS21" s="63"/>
      <c r="CRT21" s="63"/>
      <c r="CRU21" s="63"/>
      <c r="CRV21" s="63"/>
      <c r="CRW21" s="63"/>
      <c r="CRX21" s="63"/>
      <c r="CRY21" s="63"/>
      <c r="CRZ21" s="63"/>
      <c r="CSA21" s="63"/>
      <c r="CSB21" s="63"/>
      <c r="CSC21" s="63"/>
      <c r="CSD21" s="63"/>
      <c r="CSE21" s="63"/>
      <c r="CSF21" s="63"/>
      <c r="CSG21" s="63"/>
      <c r="CSH21" s="63"/>
      <c r="CSI21" s="63"/>
      <c r="CSJ21" s="63"/>
      <c r="CSK21" s="63"/>
      <c r="CSL21" s="63"/>
      <c r="CSM21" s="63"/>
      <c r="CSN21" s="63"/>
      <c r="CSO21" s="63"/>
      <c r="CSP21" s="63"/>
      <c r="CSQ21" s="63"/>
      <c r="CSR21" s="63"/>
      <c r="CSS21" s="63"/>
      <c r="CST21" s="63"/>
      <c r="CSU21" s="63"/>
      <c r="CSV21" s="63"/>
      <c r="CSW21" s="63"/>
      <c r="CSX21" s="63"/>
      <c r="CSY21" s="63"/>
      <c r="CSZ21" s="63"/>
      <c r="CTA21" s="63"/>
      <c r="CTB21" s="63"/>
      <c r="CTC21" s="63"/>
      <c r="CTD21" s="63"/>
      <c r="CTE21" s="63"/>
      <c r="CTF21" s="63"/>
      <c r="CTG21" s="63"/>
      <c r="CTH21" s="63"/>
      <c r="CTI21" s="63"/>
      <c r="CTJ21" s="63"/>
      <c r="CTK21" s="63"/>
      <c r="CTL21" s="63"/>
      <c r="CTM21" s="63"/>
      <c r="CTN21" s="63"/>
      <c r="CTO21" s="63"/>
      <c r="CTP21" s="63"/>
      <c r="CTQ21" s="63"/>
      <c r="CTR21" s="63"/>
      <c r="CTS21" s="63"/>
      <c r="CTT21" s="63"/>
      <c r="CTU21" s="63"/>
      <c r="CTV21" s="63"/>
      <c r="CTW21" s="63"/>
      <c r="CTX21" s="63"/>
      <c r="CTY21" s="63"/>
      <c r="CTZ21" s="63"/>
      <c r="CUA21" s="63"/>
      <c r="CUB21" s="63"/>
      <c r="CUC21" s="63"/>
      <c r="CUD21" s="63"/>
      <c r="CUE21" s="63"/>
      <c r="CUF21" s="63"/>
      <c r="CUG21" s="63"/>
      <c r="CUH21" s="63"/>
      <c r="CUI21" s="63"/>
      <c r="CUJ21" s="63"/>
      <c r="CUK21" s="63"/>
      <c r="CUL21" s="63"/>
      <c r="CUM21" s="63"/>
      <c r="CUN21" s="63"/>
      <c r="CUO21" s="63"/>
      <c r="CUP21" s="63"/>
      <c r="CUQ21" s="63"/>
      <c r="CUR21" s="63"/>
      <c r="CUS21" s="63"/>
      <c r="CUT21" s="63"/>
      <c r="CUU21" s="63"/>
      <c r="CUV21" s="63"/>
      <c r="CUW21" s="63"/>
      <c r="CUX21" s="63"/>
      <c r="CUY21" s="63"/>
      <c r="CUZ21" s="63"/>
      <c r="CVA21" s="63"/>
      <c r="CVB21" s="63"/>
      <c r="CVC21" s="63"/>
      <c r="CVD21" s="63"/>
      <c r="CVE21" s="63"/>
      <c r="CVF21" s="63"/>
      <c r="CVG21" s="63"/>
      <c r="CVH21" s="63"/>
      <c r="CVI21" s="63"/>
      <c r="CVJ21" s="63"/>
      <c r="CVK21" s="63"/>
      <c r="CVL21" s="63"/>
      <c r="CVM21" s="63"/>
      <c r="CVN21" s="63"/>
      <c r="CVO21" s="63"/>
      <c r="CVP21" s="63"/>
      <c r="CVQ21" s="63"/>
      <c r="CVR21" s="63"/>
      <c r="CVS21" s="63"/>
      <c r="CVT21" s="63"/>
      <c r="CVU21" s="63"/>
      <c r="CVV21" s="63"/>
      <c r="CVW21" s="63"/>
      <c r="CVX21" s="63"/>
      <c r="CVY21" s="63"/>
      <c r="CVZ21" s="63"/>
      <c r="CWA21" s="63"/>
      <c r="CWB21" s="63"/>
      <c r="CWC21" s="63"/>
      <c r="CWD21" s="63"/>
      <c r="CWE21" s="63"/>
      <c r="CWF21" s="63"/>
      <c r="CWG21" s="63"/>
      <c r="CWH21" s="63"/>
      <c r="CWI21" s="63"/>
      <c r="CWJ21" s="63"/>
      <c r="CWK21" s="63"/>
      <c r="CWL21" s="63"/>
      <c r="CWM21" s="63"/>
      <c r="CWN21" s="63"/>
      <c r="CWO21" s="63"/>
      <c r="CWP21" s="63"/>
      <c r="CWQ21" s="63"/>
      <c r="CWR21" s="63"/>
      <c r="CWS21" s="63"/>
      <c r="CWT21" s="63"/>
      <c r="CWU21" s="63"/>
      <c r="CWV21" s="63"/>
      <c r="CWW21" s="63"/>
      <c r="CWX21" s="63"/>
      <c r="CWY21" s="63"/>
      <c r="CWZ21" s="63"/>
      <c r="CXA21" s="63"/>
      <c r="CXB21" s="63"/>
      <c r="CXC21" s="63"/>
      <c r="CXD21" s="63"/>
      <c r="CXE21" s="63"/>
      <c r="CXF21" s="63"/>
      <c r="CXG21" s="63"/>
      <c r="CXH21" s="63"/>
      <c r="CXI21" s="63"/>
      <c r="CXJ21" s="63"/>
      <c r="CXK21" s="63"/>
      <c r="CXL21" s="63"/>
      <c r="CXM21" s="63"/>
      <c r="CXN21" s="63"/>
      <c r="CXO21" s="63"/>
      <c r="CXP21" s="63"/>
      <c r="CXQ21" s="63"/>
      <c r="CXR21" s="63"/>
      <c r="CXS21" s="63"/>
      <c r="CXT21" s="63"/>
      <c r="CXU21" s="63"/>
      <c r="CXV21" s="63"/>
      <c r="CXW21" s="63"/>
      <c r="CXX21" s="63"/>
      <c r="CXY21" s="63"/>
      <c r="CXZ21" s="63"/>
      <c r="CYA21" s="63"/>
      <c r="CYB21" s="63"/>
      <c r="CYC21" s="63"/>
      <c r="CYD21" s="63"/>
      <c r="CYE21" s="63"/>
      <c r="CYF21" s="63"/>
      <c r="CYG21" s="63"/>
      <c r="CYH21" s="63"/>
      <c r="CYI21" s="63"/>
      <c r="CYJ21" s="63"/>
      <c r="CYK21" s="63"/>
      <c r="CYL21" s="63"/>
      <c r="CYM21" s="63"/>
      <c r="CYN21" s="63"/>
      <c r="CYO21" s="63"/>
      <c r="CYP21" s="63"/>
      <c r="CYQ21" s="63"/>
      <c r="CYR21" s="63"/>
      <c r="CYS21" s="63"/>
      <c r="CYT21" s="63"/>
      <c r="CYU21" s="63"/>
      <c r="CYV21" s="63"/>
      <c r="CYW21" s="63"/>
      <c r="CYX21" s="63"/>
      <c r="CYY21" s="63"/>
      <c r="CYZ21" s="63"/>
      <c r="CZA21" s="63"/>
      <c r="CZB21" s="63"/>
      <c r="CZC21" s="63"/>
      <c r="CZD21" s="63"/>
      <c r="CZE21" s="63"/>
      <c r="CZF21" s="63"/>
      <c r="CZG21" s="63"/>
      <c r="CZH21" s="63"/>
      <c r="CZI21" s="63"/>
      <c r="CZJ21" s="63"/>
      <c r="CZK21" s="63"/>
      <c r="CZL21" s="63"/>
      <c r="CZM21" s="63"/>
      <c r="CZN21" s="63"/>
      <c r="CZO21" s="63"/>
      <c r="CZP21" s="63"/>
      <c r="CZQ21" s="63"/>
      <c r="CZR21" s="63"/>
      <c r="CZS21" s="63"/>
      <c r="CZT21" s="63"/>
      <c r="CZU21" s="63"/>
      <c r="CZV21" s="63"/>
      <c r="CZW21" s="63"/>
      <c r="CZX21" s="63"/>
      <c r="CZY21" s="63"/>
      <c r="CZZ21" s="63"/>
      <c r="DAA21" s="63"/>
      <c r="DAB21" s="63"/>
      <c r="DAC21" s="63"/>
      <c r="DAD21" s="63"/>
      <c r="DAE21" s="63"/>
      <c r="DAF21" s="63"/>
      <c r="DAG21" s="63"/>
      <c r="DAH21" s="63"/>
      <c r="DAI21" s="63"/>
      <c r="DAJ21" s="63"/>
      <c r="DAK21" s="63"/>
      <c r="DAL21" s="63"/>
      <c r="DAM21" s="63"/>
      <c r="DAN21" s="63"/>
      <c r="DAO21" s="63"/>
      <c r="DAP21" s="63"/>
      <c r="DAQ21" s="63"/>
      <c r="DAR21" s="63"/>
      <c r="DAS21" s="63"/>
      <c r="DAT21" s="63"/>
      <c r="DAU21" s="63"/>
      <c r="DAV21" s="63"/>
      <c r="DAW21" s="63"/>
      <c r="DAX21" s="63"/>
      <c r="DAY21" s="63"/>
      <c r="DAZ21" s="63"/>
      <c r="DBA21" s="63"/>
      <c r="DBB21" s="63"/>
      <c r="DBC21" s="63"/>
      <c r="DBD21" s="63"/>
      <c r="DBE21" s="63"/>
      <c r="DBF21" s="63"/>
      <c r="DBG21" s="63"/>
      <c r="DBH21" s="63"/>
      <c r="DBI21" s="63"/>
      <c r="DBJ21" s="63"/>
      <c r="DBK21" s="63"/>
      <c r="DBL21" s="63"/>
      <c r="DBM21" s="63"/>
      <c r="DBN21" s="63"/>
      <c r="DBO21" s="63"/>
      <c r="DBP21" s="63"/>
      <c r="DBQ21" s="63"/>
      <c r="DBR21" s="63"/>
      <c r="DBS21" s="63"/>
      <c r="DBT21" s="63"/>
      <c r="DBU21" s="63"/>
      <c r="DBV21" s="63"/>
      <c r="DBW21" s="63"/>
      <c r="DBX21" s="63"/>
      <c r="DBY21" s="63"/>
      <c r="DBZ21" s="63"/>
      <c r="DCA21" s="63"/>
      <c r="DCB21" s="63"/>
      <c r="DCC21" s="63"/>
      <c r="DCD21" s="63"/>
      <c r="DCE21" s="63"/>
      <c r="DCF21" s="63"/>
      <c r="DCG21" s="63"/>
      <c r="DCH21" s="63"/>
      <c r="DCI21" s="63"/>
      <c r="DCJ21" s="63"/>
      <c r="DCK21" s="63"/>
      <c r="DCL21" s="63"/>
      <c r="DCM21" s="63"/>
      <c r="DCN21" s="63"/>
      <c r="DCO21" s="63"/>
      <c r="DCP21" s="63"/>
      <c r="DCQ21" s="63"/>
      <c r="DCR21" s="63"/>
      <c r="DCS21" s="63"/>
      <c r="DCT21" s="63"/>
      <c r="DCU21" s="63"/>
      <c r="DCV21" s="63"/>
      <c r="DCW21" s="63"/>
      <c r="DCX21" s="63"/>
      <c r="DCY21" s="63"/>
      <c r="DCZ21" s="63"/>
      <c r="DDA21" s="63"/>
      <c r="DDB21" s="63"/>
      <c r="DDC21" s="63"/>
      <c r="DDD21" s="63"/>
      <c r="DDE21" s="63"/>
      <c r="DDF21" s="63"/>
      <c r="DDG21" s="63"/>
      <c r="DDH21" s="63"/>
      <c r="DDI21" s="63"/>
      <c r="DDJ21" s="63"/>
      <c r="DDK21" s="63"/>
      <c r="DDL21" s="63"/>
      <c r="DDM21" s="63"/>
      <c r="DDN21" s="63"/>
      <c r="DDO21" s="63"/>
      <c r="DDP21" s="63"/>
      <c r="DDQ21" s="63"/>
      <c r="DDR21" s="63"/>
      <c r="DDS21" s="63"/>
      <c r="DDT21" s="63"/>
      <c r="DDU21" s="63"/>
      <c r="DDV21" s="63"/>
      <c r="DDW21" s="63"/>
      <c r="DDX21" s="63"/>
      <c r="DDY21" s="63"/>
      <c r="DDZ21" s="63"/>
      <c r="DEA21" s="63"/>
      <c r="DEB21" s="63"/>
      <c r="DEC21" s="63"/>
      <c r="DED21" s="63"/>
      <c r="DEE21" s="63"/>
      <c r="DEF21" s="63"/>
      <c r="DEG21" s="63"/>
      <c r="DEH21" s="63"/>
      <c r="DEI21" s="63"/>
      <c r="DEJ21" s="63"/>
      <c r="DEK21" s="63"/>
      <c r="DEL21" s="63"/>
      <c r="DEM21" s="63"/>
      <c r="DEN21" s="63"/>
      <c r="DEO21" s="63"/>
      <c r="DEP21" s="63"/>
      <c r="DEQ21" s="63"/>
      <c r="DER21" s="63"/>
      <c r="DES21" s="63"/>
      <c r="DET21" s="63"/>
      <c r="DEU21" s="63"/>
      <c r="DEV21" s="63"/>
      <c r="DEW21" s="63"/>
      <c r="DEX21" s="63"/>
      <c r="DEY21" s="63"/>
      <c r="DEZ21" s="63"/>
      <c r="DFA21" s="63"/>
      <c r="DFB21" s="63"/>
      <c r="DFC21" s="63"/>
      <c r="DFD21" s="63"/>
      <c r="DFE21" s="63"/>
      <c r="DFF21" s="63"/>
      <c r="DFG21" s="63"/>
      <c r="DFH21" s="63"/>
      <c r="DFI21" s="63"/>
      <c r="DFJ21" s="63"/>
      <c r="DFK21" s="63"/>
      <c r="DFL21" s="63"/>
      <c r="DFM21" s="63"/>
      <c r="DFN21" s="63"/>
      <c r="DFO21" s="63"/>
      <c r="DFP21" s="63"/>
      <c r="DFQ21" s="63"/>
      <c r="DFR21" s="63"/>
      <c r="DFS21" s="63"/>
      <c r="DFT21" s="63"/>
      <c r="DFU21" s="63"/>
      <c r="DFV21" s="63"/>
      <c r="DFW21" s="63"/>
      <c r="DFX21" s="63"/>
      <c r="DFY21" s="63"/>
      <c r="DFZ21" s="63"/>
      <c r="DGA21" s="63"/>
      <c r="DGB21" s="63"/>
      <c r="DGC21" s="63"/>
      <c r="DGD21" s="63"/>
      <c r="DGE21" s="63"/>
      <c r="DGF21" s="63"/>
      <c r="DGG21" s="63"/>
      <c r="DGH21" s="63"/>
      <c r="DGI21" s="63"/>
      <c r="DGJ21" s="63"/>
      <c r="DGK21" s="63"/>
      <c r="DGL21" s="63"/>
      <c r="DGM21" s="63"/>
      <c r="DGN21" s="63"/>
      <c r="DGO21" s="63"/>
      <c r="DGP21" s="63"/>
      <c r="DGQ21" s="63"/>
      <c r="DGR21" s="63"/>
      <c r="DGS21" s="63"/>
      <c r="DGT21" s="63"/>
      <c r="DGU21" s="63"/>
      <c r="DGV21" s="63"/>
      <c r="DGW21" s="63"/>
      <c r="DGX21" s="63"/>
      <c r="DGY21" s="63"/>
      <c r="DGZ21" s="63"/>
      <c r="DHA21" s="63"/>
      <c r="DHB21" s="63"/>
      <c r="DHC21" s="63"/>
      <c r="DHD21" s="63"/>
      <c r="DHE21" s="63"/>
      <c r="DHF21" s="63"/>
      <c r="DHG21" s="63"/>
      <c r="DHH21" s="63"/>
      <c r="DHI21" s="63"/>
      <c r="DHJ21" s="63"/>
      <c r="DHK21" s="63"/>
      <c r="DHL21" s="63"/>
      <c r="DHM21" s="63"/>
      <c r="DHN21" s="63"/>
      <c r="DHO21" s="63"/>
      <c r="DHP21" s="63"/>
      <c r="DHQ21" s="63"/>
      <c r="DHR21" s="63"/>
      <c r="DHS21" s="63"/>
      <c r="DHT21" s="63"/>
      <c r="DHU21" s="63"/>
      <c r="DHV21" s="63"/>
      <c r="DHW21" s="63"/>
      <c r="DHX21" s="63"/>
      <c r="DHY21" s="63"/>
      <c r="DHZ21" s="63"/>
      <c r="DIA21" s="63"/>
      <c r="DIB21" s="63"/>
      <c r="DIC21" s="63"/>
      <c r="DID21" s="63"/>
      <c r="DIE21" s="63"/>
      <c r="DIF21" s="63"/>
      <c r="DIG21" s="63"/>
      <c r="DIH21" s="63"/>
      <c r="DII21" s="63"/>
      <c r="DIJ21" s="63"/>
      <c r="DIK21" s="63"/>
      <c r="DIL21" s="63"/>
      <c r="DIM21" s="63"/>
      <c r="DIN21" s="63"/>
      <c r="DIO21" s="63"/>
      <c r="DIP21" s="63"/>
      <c r="DIQ21" s="63"/>
      <c r="DIR21" s="63"/>
      <c r="DIS21" s="63"/>
      <c r="DIT21" s="63"/>
      <c r="DIU21" s="63"/>
      <c r="DIV21" s="63"/>
      <c r="DIW21" s="63"/>
      <c r="DIX21" s="63"/>
      <c r="DIY21" s="63"/>
      <c r="DIZ21" s="63"/>
      <c r="DJA21" s="63"/>
      <c r="DJB21" s="63"/>
      <c r="DJC21" s="63"/>
      <c r="DJD21" s="63"/>
      <c r="DJE21" s="63"/>
      <c r="DJF21" s="63"/>
      <c r="DJG21" s="63"/>
      <c r="DJH21" s="63"/>
      <c r="DJI21" s="63"/>
      <c r="DJJ21" s="63"/>
      <c r="DJK21" s="63"/>
      <c r="DJL21" s="63"/>
      <c r="DJM21" s="63"/>
      <c r="DJN21" s="63"/>
      <c r="DJO21" s="63"/>
      <c r="DJP21" s="63"/>
      <c r="DJQ21" s="63"/>
      <c r="DJR21" s="63"/>
      <c r="DJS21" s="63"/>
      <c r="DJT21" s="63"/>
      <c r="DJU21" s="63"/>
      <c r="DJV21" s="63"/>
      <c r="DJW21" s="63"/>
      <c r="DJX21" s="63"/>
      <c r="DJY21" s="63"/>
      <c r="DJZ21" s="63"/>
      <c r="DKA21" s="63"/>
      <c r="DKB21" s="63"/>
      <c r="DKC21" s="63"/>
      <c r="DKD21" s="63"/>
      <c r="DKE21" s="63"/>
      <c r="DKF21" s="63"/>
      <c r="DKG21" s="63"/>
      <c r="DKH21" s="63"/>
      <c r="DKI21" s="63"/>
      <c r="DKJ21" s="63"/>
      <c r="DKK21" s="63"/>
      <c r="DKL21" s="63"/>
      <c r="DKM21" s="63"/>
      <c r="DKN21" s="63"/>
      <c r="DKO21" s="63"/>
      <c r="DKP21" s="63"/>
      <c r="DKQ21" s="63"/>
      <c r="DKR21" s="63"/>
      <c r="DKS21" s="63"/>
      <c r="DKT21" s="63"/>
      <c r="DKU21" s="63"/>
      <c r="DKV21" s="63"/>
      <c r="DKW21" s="63"/>
      <c r="DKX21" s="63"/>
      <c r="DKY21" s="63"/>
      <c r="DKZ21" s="63"/>
      <c r="DLA21" s="63"/>
      <c r="DLB21" s="63"/>
      <c r="DLC21" s="63"/>
      <c r="DLD21" s="63"/>
      <c r="DLE21" s="63"/>
      <c r="DLF21" s="63"/>
      <c r="DLG21" s="63"/>
      <c r="DLH21" s="63"/>
      <c r="DLI21" s="63"/>
      <c r="DLJ21" s="63"/>
      <c r="DLK21" s="63"/>
      <c r="DLL21" s="63"/>
      <c r="DLM21" s="63"/>
      <c r="DLN21" s="63"/>
      <c r="DLO21" s="63"/>
      <c r="DLP21" s="63"/>
      <c r="DLQ21" s="63"/>
      <c r="DLR21" s="63"/>
      <c r="DLS21" s="63"/>
      <c r="DLT21" s="63"/>
      <c r="DLU21" s="63"/>
      <c r="DLV21" s="63"/>
      <c r="DLW21" s="63"/>
      <c r="DLX21" s="63"/>
      <c r="DLY21" s="63"/>
      <c r="DLZ21" s="63"/>
      <c r="DMA21" s="63"/>
      <c r="DMB21" s="63"/>
      <c r="DMC21" s="63"/>
      <c r="DMD21" s="63"/>
      <c r="DME21" s="63"/>
      <c r="DMF21" s="63"/>
      <c r="DMG21" s="63"/>
      <c r="DMH21" s="63"/>
      <c r="DMI21" s="63"/>
      <c r="DMJ21" s="63"/>
      <c r="DMK21" s="63"/>
      <c r="DML21" s="63"/>
      <c r="DMM21" s="63"/>
      <c r="DMN21" s="63"/>
      <c r="DMO21" s="63"/>
      <c r="DMP21" s="63"/>
      <c r="DMQ21" s="63"/>
      <c r="DMR21" s="63"/>
      <c r="DMS21" s="63"/>
      <c r="DMT21" s="63"/>
      <c r="DMU21" s="63"/>
      <c r="DMV21" s="63"/>
      <c r="DMW21" s="63"/>
      <c r="DMX21" s="63"/>
      <c r="DMY21" s="63"/>
      <c r="DMZ21" s="63"/>
      <c r="DNA21" s="63"/>
      <c r="DNB21" s="63"/>
      <c r="DNC21" s="63"/>
      <c r="DND21" s="63"/>
      <c r="DNE21" s="63"/>
      <c r="DNF21" s="63"/>
      <c r="DNG21" s="63"/>
      <c r="DNH21" s="63"/>
      <c r="DNI21" s="63"/>
      <c r="DNJ21" s="63"/>
      <c r="DNK21" s="63"/>
      <c r="DNL21" s="63"/>
      <c r="DNM21" s="63"/>
      <c r="DNN21" s="63"/>
      <c r="DNO21" s="63"/>
      <c r="DNP21" s="63"/>
      <c r="DNQ21" s="63"/>
      <c r="DNR21" s="63"/>
      <c r="DNS21" s="63"/>
      <c r="DNT21" s="63"/>
      <c r="DNU21" s="63"/>
      <c r="DNV21" s="63"/>
      <c r="DNW21" s="63"/>
      <c r="DNX21" s="63"/>
      <c r="DNY21" s="63"/>
      <c r="DNZ21" s="63"/>
      <c r="DOA21" s="63"/>
      <c r="DOB21" s="63"/>
      <c r="DOC21" s="63"/>
      <c r="DOD21" s="63"/>
      <c r="DOE21" s="63"/>
      <c r="DOF21" s="63"/>
      <c r="DOG21" s="63"/>
      <c r="DOH21" s="63"/>
      <c r="DOI21" s="63"/>
      <c r="DOJ21" s="63"/>
      <c r="DOK21" s="63"/>
      <c r="DOL21" s="63"/>
      <c r="DOM21" s="63"/>
      <c r="DON21" s="63"/>
      <c r="DOO21" s="63"/>
      <c r="DOP21" s="63"/>
      <c r="DOQ21" s="63"/>
      <c r="DOR21" s="63"/>
      <c r="DOS21" s="63"/>
      <c r="DOT21" s="63"/>
      <c r="DOU21" s="63"/>
      <c r="DOV21" s="63"/>
      <c r="DOW21" s="63"/>
      <c r="DOX21" s="63"/>
      <c r="DOY21" s="63"/>
      <c r="DOZ21" s="63"/>
      <c r="DPA21" s="63"/>
      <c r="DPB21" s="63"/>
      <c r="DPC21" s="63"/>
      <c r="DPD21" s="63"/>
      <c r="DPE21" s="63"/>
      <c r="DPF21" s="63"/>
      <c r="DPG21" s="63"/>
      <c r="DPH21" s="63"/>
      <c r="DPI21" s="63"/>
      <c r="DPJ21" s="63"/>
      <c r="DPK21" s="63"/>
      <c r="DPL21" s="63"/>
      <c r="DPM21" s="63"/>
      <c r="DPN21" s="63"/>
      <c r="DPO21" s="63"/>
      <c r="DPP21" s="63"/>
      <c r="DPQ21" s="63"/>
      <c r="DPR21" s="63"/>
      <c r="DPS21" s="63"/>
      <c r="DPT21" s="63"/>
      <c r="DPU21" s="63"/>
      <c r="DPV21" s="63"/>
      <c r="DPW21" s="63"/>
      <c r="DPX21" s="63"/>
      <c r="DPY21" s="63"/>
      <c r="DPZ21" s="63"/>
      <c r="DQA21" s="63"/>
      <c r="DQB21" s="63"/>
      <c r="DQC21" s="63"/>
      <c r="DQD21" s="63"/>
      <c r="DQE21" s="63"/>
      <c r="DQF21" s="63"/>
      <c r="DQG21" s="63"/>
      <c r="DQH21" s="63"/>
      <c r="DQI21" s="63"/>
      <c r="DQJ21" s="63"/>
      <c r="DQK21" s="63"/>
      <c r="DQL21" s="63"/>
      <c r="DQM21" s="63"/>
      <c r="DQN21" s="63"/>
      <c r="DQO21" s="63"/>
      <c r="DQP21" s="63"/>
      <c r="DQQ21" s="63"/>
      <c r="DQR21" s="63"/>
      <c r="DQS21" s="63"/>
      <c r="DQT21" s="63"/>
      <c r="DQU21" s="63"/>
      <c r="DQV21" s="63"/>
      <c r="DQW21" s="63"/>
      <c r="DQX21" s="63"/>
      <c r="DQY21" s="63"/>
      <c r="DQZ21" s="63"/>
      <c r="DRA21" s="63"/>
      <c r="DRB21" s="63"/>
      <c r="DRC21" s="63"/>
      <c r="DRD21" s="63"/>
      <c r="DRE21" s="63"/>
      <c r="DRF21" s="63"/>
      <c r="DRG21" s="63"/>
      <c r="DRH21" s="63"/>
      <c r="DRI21" s="63"/>
      <c r="DRJ21" s="63"/>
      <c r="DRK21" s="63"/>
      <c r="DRL21" s="63"/>
      <c r="DRM21" s="63"/>
      <c r="DRN21" s="63"/>
      <c r="DRO21" s="63"/>
      <c r="DRP21" s="63"/>
      <c r="DRQ21" s="63"/>
      <c r="DRR21" s="63"/>
      <c r="DRS21" s="63"/>
      <c r="DRT21" s="63"/>
      <c r="DRU21" s="63"/>
      <c r="DRV21" s="63"/>
      <c r="DRW21" s="63"/>
      <c r="DRX21" s="63"/>
      <c r="DRY21" s="63"/>
      <c r="DRZ21" s="63"/>
      <c r="DSA21" s="63"/>
      <c r="DSB21" s="63"/>
      <c r="DSC21" s="63"/>
      <c r="DSD21" s="63"/>
      <c r="DSE21" s="63"/>
      <c r="DSF21" s="63"/>
      <c r="DSG21" s="63"/>
      <c r="DSH21" s="63"/>
      <c r="DSI21" s="63"/>
      <c r="DSJ21" s="63"/>
      <c r="DSK21" s="63"/>
      <c r="DSL21" s="63"/>
      <c r="DSM21" s="63"/>
      <c r="DSN21" s="63"/>
      <c r="DSO21" s="63"/>
      <c r="DSP21" s="63"/>
      <c r="DSQ21" s="63"/>
      <c r="DSR21" s="63"/>
      <c r="DSS21" s="63"/>
      <c r="DST21" s="63"/>
      <c r="DSU21" s="63"/>
      <c r="DSV21" s="63"/>
      <c r="DSW21" s="63"/>
      <c r="DSX21" s="63"/>
      <c r="DSY21" s="63"/>
      <c r="DSZ21" s="63"/>
      <c r="DTA21" s="63"/>
      <c r="DTB21" s="63"/>
      <c r="DTC21" s="63"/>
      <c r="DTD21" s="63"/>
      <c r="DTE21" s="63"/>
      <c r="DTF21" s="63"/>
      <c r="DTG21" s="63"/>
      <c r="DTH21" s="63"/>
      <c r="DTI21" s="63"/>
      <c r="DTJ21" s="63"/>
      <c r="DTK21" s="63"/>
      <c r="DTL21" s="63"/>
      <c r="DTM21" s="63"/>
      <c r="DTN21" s="63"/>
      <c r="DTO21" s="63"/>
      <c r="DTP21" s="63"/>
      <c r="DTQ21" s="63"/>
      <c r="DTR21" s="63"/>
      <c r="DTS21" s="63"/>
      <c r="DTT21" s="63"/>
      <c r="DTU21" s="63"/>
      <c r="DTV21" s="63"/>
      <c r="DTW21" s="63"/>
      <c r="DTX21" s="63"/>
      <c r="DTY21" s="63"/>
      <c r="DTZ21" s="63"/>
      <c r="DUA21" s="63"/>
      <c r="DUB21" s="63"/>
      <c r="DUC21" s="63"/>
      <c r="DUD21" s="63"/>
      <c r="DUE21" s="63"/>
      <c r="DUF21" s="63"/>
      <c r="DUG21" s="63"/>
      <c r="DUH21" s="63"/>
      <c r="DUI21" s="63"/>
      <c r="DUJ21" s="63"/>
      <c r="DUK21" s="63"/>
      <c r="DUL21" s="63"/>
      <c r="DUM21" s="63"/>
      <c r="DUN21" s="63"/>
      <c r="DUO21" s="63"/>
      <c r="DUP21" s="63"/>
      <c r="DUQ21" s="63"/>
      <c r="DUR21" s="63"/>
      <c r="DUS21" s="63"/>
      <c r="DUT21" s="63"/>
      <c r="DUU21" s="63"/>
      <c r="DUV21" s="63"/>
      <c r="DUW21" s="63"/>
      <c r="DUX21" s="63"/>
      <c r="DUY21" s="63"/>
      <c r="DUZ21" s="63"/>
      <c r="DVA21" s="63"/>
      <c r="DVB21" s="63"/>
      <c r="DVC21" s="63"/>
      <c r="DVD21" s="63"/>
      <c r="DVE21" s="63"/>
      <c r="DVF21" s="63"/>
      <c r="DVG21" s="63"/>
      <c r="DVH21" s="63"/>
      <c r="DVI21" s="63"/>
      <c r="DVJ21" s="63"/>
      <c r="DVK21" s="63"/>
      <c r="DVL21" s="63"/>
      <c r="DVM21" s="63"/>
      <c r="DVN21" s="63"/>
      <c r="DVO21" s="63"/>
      <c r="DVP21" s="63"/>
      <c r="DVQ21" s="63"/>
      <c r="DVR21" s="63"/>
      <c r="DVS21" s="63"/>
      <c r="DVT21" s="63"/>
      <c r="DVU21" s="63"/>
      <c r="DVV21" s="63"/>
      <c r="DVW21" s="63"/>
      <c r="DVX21" s="63"/>
      <c r="DVY21" s="63"/>
      <c r="DVZ21" s="63"/>
      <c r="DWA21" s="63"/>
      <c r="DWB21" s="63"/>
      <c r="DWC21" s="63"/>
      <c r="DWD21" s="63"/>
      <c r="DWE21" s="63"/>
      <c r="DWF21" s="63"/>
      <c r="DWG21" s="63"/>
      <c r="DWH21" s="63"/>
      <c r="DWI21" s="63"/>
      <c r="DWJ21" s="63"/>
      <c r="DWK21" s="63"/>
      <c r="DWL21" s="63"/>
      <c r="DWM21" s="63"/>
      <c r="DWN21" s="63"/>
      <c r="DWO21" s="63"/>
      <c r="DWP21" s="63"/>
      <c r="DWQ21" s="63"/>
      <c r="DWR21" s="63"/>
      <c r="DWS21" s="63"/>
      <c r="DWT21" s="63"/>
      <c r="DWU21" s="63"/>
      <c r="DWV21" s="63"/>
      <c r="DWW21" s="63"/>
      <c r="DWX21" s="63"/>
      <c r="DWY21" s="63"/>
      <c r="DWZ21" s="63"/>
      <c r="DXA21" s="63"/>
      <c r="DXB21" s="63"/>
      <c r="DXC21" s="63"/>
      <c r="DXD21" s="63"/>
      <c r="DXE21" s="63"/>
      <c r="DXF21" s="63"/>
      <c r="DXG21" s="63"/>
      <c r="DXH21" s="63"/>
      <c r="DXI21" s="63"/>
      <c r="DXJ21" s="63"/>
      <c r="DXK21" s="63"/>
      <c r="DXL21" s="63"/>
      <c r="DXM21" s="63"/>
      <c r="DXN21" s="63"/>
      <c r="DXO21" s="63"/>
      <c r="DXP21" s="63"/>
      <c r="DXQ21" s="63"/>
      <c r="DXR21" s="63"/>
      <c r="DXS21" s="63"/>
      <c r="DXT21" s="63"/>
      <c r="DXU21" s="63"/>
      <c r="DXV21" s="63"/>
      <c r="DXW21" s="63"/>
      <c r="DXX21" s="63"/>
      <c r="DXY21" s="63"/>
      <c r="DXZ21" s="63"/>
      <c r="DYA21" s="63"/>
      <c r="DYB21" s="63"/>
      <c r="DYC21" s="63"/>
      <c r="DYD21" s="63"/>
      <c r="DYE21" s="63"/>
      <c r="DYF21" s="63"/>
      <c r="DYG21" s="63"/>
      <c r="DYH21" s="63"/>
      <c r="DYI21" s="63"/>
      <c r="DYJ21" s="63"/>
      <c r="DYK21" s="63"/>
      <c r="DYL21" s="63"/>
      <c r="DYM21" s="63"/>
      <c r="DYN21" s="63"/>
      <c r="DYO21" s="63"/>
      <c r="DYP21" s="63"/>
      <c r="DYQ21" s="63"/>
      <c r="DYR21" s="63"/>
      <c r="DYS21" s="63"/>
      <c r="DYT21" s="63"/>
      <c r="DYU21" s="63"/>
      <c r="DYV21" s="63"/>
      <c r="DYW21" s="63"/>
      <c r="DYX21" s="63"/>
      <c r="DYY21" s="63"/>
      <c r="DYZ21" s="63"/>
      <c r="DZA21" s="63"/>
      <c r="DZB21" s="63"/>
      <c r="DZC21" s="63"/>
      <c r="DZD21" s="63"/>
      <c r="DZE21" s="63"/>
      <c r="DZF21" s="63"/>
      <c r="DZG21" s="63"/>
      <c r="DZH21" s="63"/>
      <c r="DZI21" s="63"/>
      <c r="DZJ21" s="63"/>
      <c r="DZK21" s="63"/>
      <c r="DZL21" s="63"/>
      <c r="DZM21" s="63"/>
      <c r="DZN21" s="63"/>
      <c r="DZO21" s="63"/>
      <c r="DZP21" s="63"/>
      <c r="DZQ21" s="63"/>
      <c r="DZR21" s="63"/>
      <c r="DZS21" s="63"/>
      <c r="DZT21" s="63"/>
      <c r="DZU21" s="63"/>
      <c r="DZV21" s="63"/>
      <c r="DZW21" s="63"/>
      <c r="DZX21" s="63"/>
      <c r="DZY21" s="63"/>
      <c r="DZZ21" s="63"/>
      <c r="EAA21" s="63"/>
      <c r="EAB21" s="63"/>
      <c r="EAC21" s="63"/>
      <c r="EAD21" s="63"/>
      <c r="EAE21" s="63"/>
      <c r="EAF21" s="63"/>
      <c r="EAG21" s="63"/>
      <c r="EAH21" s="63"/>
      <c r="EAI21" s="63"/>
      <c r="EAJ21" s="63"/>
      <c r="EAK21" s="63"/>
      <c r="EAL21" s="63"/>
      <c r="EAM21" s="63"/>
      <c r="EAN21" s="63"/>
      <c r="EAO21" s="63"/>
      <c r="EAP21" s="63"/>
      <c r="EAQ21" s="63"/>
      <c r="EAR21" s="63"/>
      <c r="EAS21" s="63"/>
      <c r="EAT21" s="63"/>
      <c r="EAU21" s="63"/>
      <c r="EAV21" s="63"/>
      <c r="EAW21" s="63"/>
      <c r="EAX21" s="63"/>
      <c r="EAY21" s="63"/>
      <c r="EAZ21" s="63"/>
      <c r="EBA21" s="63"/>
      <c r="EBB21" s="63"/>
      <c r="EBC21" s="63"/>
      <c r="EBD21" s="63"/>
      <c r="EBE21" s="63"/>
      <c r="EBF21" s="63"/>
      <c r="EBG21" s="63"/>
      <c r="EBH21" s="63"/>
      <c r="EBI21" s="63"/>
      <c r="EBJ21" s="63"/>
      <c r="EBK21" s="63"/>
      <c r="EBL21" s="63"/>
      <c r="EBM21" s="63"/>
      <c r="EBN21" s="63"/>
      <c r="EBO21" s="63"/>
      <c r="EBP21" s="63"/>
      <c r="EBQ21" s="63"/>
      <c r="EBR21" s="63"/>
      <c r="EBS21" s="63"/>
      <c r="EBT21" s="63"/>
      <c r="EBU21" s="63"/>
      <c r="EBV21" s="63"/>
      <c r="EBW21" s="63"/>
      <c r="EBX21" s="63"/>
      <c r="EBY21" s="63"/>
      <c r="EBZ21" s="63"/>
      <c r="ECA21" s="63"/>
      <c r="ECB21" s="63"/>
      <c r="ECC21" s="63"/>
      <c r="ECD21" s="63"/>
      <c r="ECE21" s="63"/>
      <c r="ECF21" s="63"/>
      <c r="ECG21" s="63"/>
      <c r="ECH21" s="63"/>
      <c r="ECI21" s="63"/>
      <c r="ECJ21" s="63"/>
      <c r="ECK21" s="63"/>
      <c r="ECL21" s="63"/>
      <c r="ECM21" s="63"/>
      <c r="ECN21" s="63"/>
      <c r="ECO21" s="63"/>
      <c r="ECP21" s="63"/>
      <c r="ECQ21" s="63"/>
      <c r="ECR21" s="63"/>
      <c r="ECS21" s="63"/>
      <c r="ECT21" s="63"/>
      <c r="ECU21" s="63"/>
      <c r="ECV21" s="63"/>
      <c r="ECW21" s="63"/>
      <c r="ECX21" s="63"/>
      <c r="ECY21" s="63"/>
      <c r="ECZ21" s="63"/>
      <c r="EDA21" s="63"/>
      <c r="EDB21" s="63"/>
      <c r="EDC21" s="63"/>
      <c r="EDD21" s="63"/>
      <c r="EDE21" s="63"/>
      <c r="EDF21" s="63"/>
      <c r="EDG21" s="63"/>
      <c r="EDH21" s="63"/>
      <c r="EDI21" s="63"/>
      <c r="EDJ21" s="63"/>
      <c r="EDK21" s="63"/>
      <c r="EDL21" s="63"/>
      <c r="EDM21" s="63"/>
      <c r="EDN21" s="63"/>
      <c r="EDO21" s="63"/>
      <c r="EDP21" s="63"/>
      <c r="EDQ21" s="63"/>
      <c r="EDR21" s="63"/>
      <c r="EDS21" s="63"/>
      <c r="EDT21" s="63"/>
      <c r="EDU21" s="63"/>
      <c r="EDV21" s="63"/>
      <c r="EDW21" s="63"/>
      <c r="EDX21" s="63"/>
      <c r="EDY21" s="63"/>
      <c r="EDZ21" s="63"/>
      <c r="EEA21" s="63"/>
      <c r="EEB21" s="63"/>
      <c r="EEC21" s="63"/>
      <c r="EED21" s="63"/>
      <c r="EEE21" s="63"/>
      <c r="EEF21" s="63"/>
      <c r="EEG21" s="63"/>
      <c r="EEH21" s="63"/>
      <c r="EEI21" s="63"/>
      <c r="EEJ21" s="63"/>
      <c r="EEK21" s="63"/>
      <c r="EEL21" s="63"/>
      <c r="EEM21" s="63"/>
      <c r="EEN21" s="63"/>
      <c r="EEO21" s="63"/>
      <c r="EEP21" s="63"/>
      <c r="EEQ21" s="63"/>
      <c r="EER21" s="63"/>
      <c r="EES21" s="63"/>
      <c r="EET21" s="63"/>
      <c r="EEU21" s="63"/>
      <c r="EEV21" s="63"/>
      <c r="EEW21" s="63"/>
      <c r="EEX21" s="63"/>
      <c r="EEY21" s="63"/>
      <c r="EEZ21" s="63"/>
      <c r="EFA21" s="63"/>
      <c r="EFB21" s="63"/>
      <c r="EFC21" s="63"/>
      <c r="EFD21" s="63"/>
      <c r="EFE21" s="63"/>
      <c r="EFF21" s="63"/>
      <c r="EFG21" s="63"/>
      <c r="EFH21" s="63"/>
      <c r="EFI21" s="63"/>
      <c r="EFJ21" s="63"/>
      <c r="EFK21" s="63"/>
      <c r="EFL21" s="63"/>
      <c r="EFM21" s="63"/>
      <c r="EFN21" s="63"/>
      <c r="EFO21" s="63"/>
      <c r="EFP21" s="63"/>
      <c r="EFQ21" s="63"/>
      <c r="EFR21" s="63"/>
      <c r="EFS21" s="63"/>
      <c r="EFT21" s="63"/>
      <c r="EFU21" s="63"/>
      <c r="EFV21" s="63"/>
      <c r="EFW21" s="63"/>
      <c r="EFX21" s="63"/>
      <c r="EFY21" s="63"/>
      <c r="EFZ21" s="63"/>
      <c r="EGA21" s="63"/>
      <c r="EGB21" s="63"/>
      <c r="EGC21" s="63"/>
      <c r="EGD21" s="63"/>
      <c r="EGE21" s="63"/>
      <c r="EGF21" s="63"/>
      <c r="EGG21" s="63"/>
      <c r="EGH21" s="63"/>
      <c r="EGI21" s="63"/>
      <c r="EGJ21" s="63"/>
      <c r="EGK21" s="63"/>
      <c r="EGL21" s="63"/>
      <c r="EGM21" s="63"/>
      <c r="EGN21" s="63"/>
      <c r="EGO21" s="63"/>
      <c r="EGP21" s="63"/>
      <c r="EGQ21" s="63"/>
      <c r="EGR21" s="63"/>
      <c r="EGS21" s="63"/>
      <c r="EGT21" s="63"/>
      <c r="EGU21" s="63"/>
      <c r="EGV21" s="63"/>
      <c r="EGW21" s="63"/>
      <c r="EGX21" s="63"/>
      <c r="EGY21" s="63"/>
      <c r="EGZ21" s="63"/>
      <c r="EHA21" s="63"/>
      <c r="EHB21" s="63"/>
      <c r="EHC21" s="63"/>
      <c r="EHD21" s="63"/>
      <c r="EHE21" s="63"/>
      <c r="EHF21" s="63"/>
      <c r="EHG21" s="63"/>
      <c r="EHH21" s="63"/>
      <c r="EHI21" s="63"/>
      <c r="EHJ21" s="63"/>
      <c r="EHK21" s="63"/>
      <c r="EHL21" s="63"/>
      <c r="EHM21" s="63"/>
      <c r="EHN21" s="63"/>
      <c r="EHO21" s="63"/>
      <c r="EHP21" s="63"/>
      <c r="EHQ21" s="63"/>
      <c r="EHR21" s="63"/>
      <c r="EHS21" s="63"/>
      <c r="EHT21" s="63"/>
      <c r="EHU21" s="63"/>
      <c r="EHV21" s="63"/>
      <c r="EHW21" s="63"/>
      <c r="EHX21" s="63"/>
      <c r="EHY21" s="63"/>
      <c r="EHZ21" s="63"/>
      <c r="EIA21" s="63"/>
      <c r="EIB21" s="63"/>
      <c r="EIC21" s="63"/>
      <c r="EID21" s="63"/>
      <c r="EIE21" s="63"/>
      <c r="EIF21" s="63"/>
      <c r="EIG21" s="63"/>
      <c r="EIH21" s="63"/>
      <c r="EII21" s="63"/>
      <c r="EIJ21" s="63"/>
      <c r="EIK21" s="63"/>
      <c r="EIL21" s="63"/>
      <c r="EIM21" s="63"/>
      <c r="EIN21" s="63"/>
      <c r="EIO21" s="63"/>
      <c r="EIP21" s="63"/>
      <c r="EIQ21" s="63"/>
      <c r="EIR21" s="63"/>
      <c r="EIS21" s="63"/>
      <c r="EIT21" s="63"/>
      <c r="EIU21" s="63"/>
      <c r="EIV21" s="63"/>
      <c r="EIW21" s="63"/>
      <c r="EIX21" s="63"/>
      <c r="EIY21" s="63"/>
      <c r="EIZ21" s="63"/>
      <c r="EJA21" s="63"/>
      <c r="EJB21" s="63"/>
      <c r="EJC21" s="63"/>
      <c r="EJD21" s="63"/>
      <c r="EJE21" s="63"/>
      <c r="EJF21" s="63"/>
      <c r="EJG21" s="63"/>
      <c r="EJH21" s="63"/>
      <c r="EJI21" s="63"/>
      <c r="EJJ21" s="63"/>
      <c r="EJK21" s="63"/>
      <c r="EJL21" s="63"/>
      <c r="EJM21" s="63"/>
      <c r="EJN21" s="63"/>
      <c r="EJO21" s="63"/>
      <c r="EJP21" s="63"/>
      <c r="EJQ21" s="63"/>
      <c r="EJR21" s="63"/>
      <c r="EJS21" s="63"/>
      <c r="EJT21" s="63"/>
      <c r="EJU21" s="63"/>
      <c r="EJV21" s="63"/>
      <c r="EJW21" s="63"/>
      <c r="EJX21" s="63"/>
      <c r="EJY21" s="63"/>
      <c r="EJZ21" s="63"/>
      <c r="EKA21" s="63"/>
      <c r="EKB21" s="63"/>
      <c r="EKC21" s="63"/>
      <c r="EKD21" s="63"/>
      <c r="EKE21" s="63"/>
      <c r="EKF21" s="63"/>
      <c r="EKG21" s="63"/>
      <c r="EKH21" s="63"/>
      <c r="EKI21" s="63"/>
      <c r="EKJ21" s="63"/>
      <c r="EKK21" s="63"/>
      <c r="EKL21" s="63"/>
      <c r="EKM21" s="63"/>
      <c r="EKN21" s="63"/>
      <c r="EKO21" s="63"/>
      <c r="EKP21" s="63"/>
      <c r="EKQ21" s="63"/>
      <c r="EKR21" s="63"/>
      <c r="EKS21" s="63"/>
      <c r="EKT21" s="63"/>
      <c r="EKU21" s="63"/>
      <c r="EKV21" s="63"/>
      <c r="EKW21" s="63"/>
      <c r="EKX21" s="63"/>
      <c r="EKY21" s="63"/>
      <c r="EKZ21" s="63"/>
      <c r="ELA21" s="63"/>
      <c r="ELB21" s="63"/>
      <c r="ELC21" s="63"/>
      <c r="ELD21" s="63"/>
      <c r="ELE21" s="63"/>
      <c r="ELF21" s="63"/>
      <c r="ELG21" s="63"/>
      <c r="ELH21" s="63"/>
      <c r="ELI21" s="63"/>
      <c r="ELJ21" s="63"/>
      <c r="ELK21" s="63"/>
      <c r="ELL21" s="63"/>
      <c r="ELM21" s="63"/>
      <c r="ELN21" s="63"/>
      <c r="ELO21" s="63"/>
      <c r="ELP21" s="63"/>
      <c r="ELQ21" s="63"/>
      <c r="ELR21" s="63"/>
      <c r="ELS21" s="63"/>
      <c r="ELT21" s="63"/>
      <c r="ELU21" s="63"/>
      <c r="ELV21" s="63"/>
      <c r="ELW21" s="63"/>
      <c r="ELX21" s="63"/>
      <c r="ELY21" s="63"/>
      <c r="ELZ21" s="63"/>
      <c r="EMA21" s="63"/>
      <c r="EMB21" s="63"/>
      <c r="EMC21" s="63"/>
      <c r="EMD21" s="63"/>
      <c r="EME21" s="63"/>
      <c r="EMF21" s="63"/>
      <c r="EMG21" s="63"/>
      <c r="EMH21" s="63"/>
      <c r="EMI21" s="63"/>
      <c r="EMJ21" s="63"/>
      <c r="EMK21" s="63"/>
      <c r="EML21" s="63"/>
      <c r="EMM21" s="63"/>
      <c r="EMN21" s="63"/>
      <c r="EMO21" s="63"/>
      <c r="EMP21" s="63"/>
      <c r="EMQ21" s="63"/>
      <c r="EMR21" s="63"/>
      <c r="EMS21" s="63"/>
      <c r="EMT21" s="63"/>
      <c r="EMU21" s="63"/>
      <c r="EMV21" s="63"/>
      <c r="EMW21" s="63"/>
      <c r="EMX21" s="63"/>
      <c r="EMY21" s="63"/>
      <c r="EMZ21" s="63"/>
      <c r="ENA21" s="63"/>
      <c r="ENB21" s="63"/>
      <c r="ENC21" s="63"/>
      <c r="END21" s="63"/>
      <c r="ENE21" s="63"/>
      <c r="ENF21" s="63"/>
      <c r="ENG21" s="63"/>
      <c r="ENH21" s="63"/>
      <c r="ENI21" s="63"/>
      <c r="ENJ21" s="63"/>
      <c r="ENK21" s="63"/>
      <c r="ENL21" s="63"/>
      <c r="ENM21" s="63"/>
      <c r="ENN21" s="63"/>
      <c r="ENO21" s="63"/>
      <c r="ENP21" s="63"/>
      <c r="ENQ21" s="63"/>
      <c r="ENR21" s="63"/>
      <c r="ENS21" s="63"/>
      <c r="ENT21" s="63"/>
      <c r="ENU21" s="63"/>
      <c r="ENV21" s="63"/>
      <c r="ENW21" s="63"/>
      <c r="ENX21" s="63"/>
      <c r="ENY21" s="63"/>
      <c r="ENZ21" s="63"/>
      <c r="EOA21" s="63"/>
      <c r="EOB21" s="63"/>
      <c r="EOC21" s="63"/>
      <c r="EOD21" s="63"/>
      <c r="EOE21" s="63"/>
      <c r="EOF21" s="63"/>
      <c r="EOG21" s="63"/>
      <c r="EOH21" s="63"/>
      <c r="EOI21" s="63"/>
      <c r="EOJ21" s="63"/>
      <c r="EOK21" s="63"/>
      <c r="EOL21" s="63"/>
      <c r="EOM21" s="63"/>
      <c r="EON21" s="63"/>
      <c r="EOO21" s="63"/>
      <c r="EOP21" s="63"/>
      <c r="EOQ21" s="63"/>
      <c r="EOR21" s="63"/>
      <c r="EOS21" s="63"/>
      <c r="EOT21" s="63"/>
      <c r="EOU21" s="63"/>
      <c r="EOV21" s="63"/>
      <c r="EOW21" s="63"/>
      <c r="EOX21" s="63"/>
      <c r="EOY21" s="63"/>
      <c r="EOZ21" s="63"/>
      <c r="EPA21" s="63"/>
      <c r="EPB21" s="63"/>
      <c r="EPC21" s="63"/>
      <c r="EPD21" s="63"/>
      <c r="EPE21" s="63"/>
      <c r="EPF21" s="63"/>
      <c r="EPG21" s="63"/>
      <c r="EPH21" s="63"/>
      <c r="EPI21" s="63"/>
      <c r="EPJ21" s="63"/>
      <c r="EPK21" s="63"/>
      <c r="EPL21" s="63"/>
      <c r="EPM21" s="63"/>
      <c r="EPN21" s="63"/>
      <c r="EPO21" s="63"/>
      <c r="EPP21" s="63"/>
      <c r="EPQ21" s="63"/>
      <c r="EPR21" s="63"/>
      <c r="EPS21" s="63"/>
      <c r="EPT21" s="63"/>
      <c r="EPU21" s="63"/>
      <c r="EPV21" s="63"/>
      <c r="EPW21" s="63"/>
      <c r="EPX21" s="63"/>
      <c r="EPY21" s="63"/>
      <c r="EPZ21" s="63"/>
      <c r="EQA21" s="63"/>
      <c r="EQB21" s="63"/>
      <c r="EQC21" s="63"/>
      <c r="EQD21" s="63"/>
      <c r="EQE21" s="63"/>
      <c r="EQF21" s="63"/>
      <c r="EQG21" s="63"/>
      <c r="EQH21" s="63"/>
      <c r="EQI21" s="63"/>
      <c r="EQJ21" s="63"/>
      <c r="EQK21" s="63"/>
      <c r="EQL21" s="63"/>
      <c r="EQM21" s="63"/>
      <c r="EQN21" s="63"/>
      <c r="EQO21" s="63"/>
      <c r="EQP21" s="63"/>
      <c r="EQQ21" s="63"/>
      <c r="EQR21" s="63"/>
      <c r="EQS21" s="63"/>
      <c r="EQT21" s="63"/>
      <c r="EQU21" s="63"/>
      <c r="EQV21" s="63"/>
      <c r="EQW21" s="63"/>
      <c r="EQX21" s="63"/>
      <c r="EQY21" s="63"/>
      <c r="EQZ21" s="63"/>
      <c r="ERA21" s="63"/>
      <c r="ERB21" s="63"/>
      <c r="ERC21" s="63"/>
      <c r="ERD21" s="63"/>
      <c r="ERE21" s="63"/>
      <c r="ERF21" s="63"/>
      <c r="ERG21" s="63"/>
      <c r="ERH21" s="63"/>
      <c r="ERI21" s="63"/>
      <c r="ERJ21" s="63"/>
      <c r="ERK21" s="63"/>
      <c r="ERL21" s="63"/>
      <c r="ERM21" s="63"/>
      <c r="ERN21" s="63"/>
      <c r="ERO21" s="63"/>
      <c r="ERP21" s="63"/>
      <c r="ERQ21" s="63"/>
      <c r="ERR21" s="63"/>
      <c r="ERS21" s="63"/>
      <c r="ERT21" s="63"/>
      <c r="ERU21" s="63"/>
      <c r="ERV21" s="63"/>
      <c r="ERW21" s="63"/>
      <c r="ERX21" s="63"/>
      <c r="ERY21" s="63"/>
      <c r="ERZ21" s="63"/>
      <c r="ESA21" s="63"/>
      <c r="ESB21" s="63"/>
      <c r="ESC21" s="63"/>
      <c r="ESD21" s="63"/>
      <c r="ESE21" s="63"/>
      <c r="ESF21" s="63"/>
      <c r="ESG21" s="63"/>
      <c r="ESH21" s="63"/>
      <c r="ESI21" s="63"/>
      <c r="ESJ21" s="63"/>
      <c r="ESK21" s="63"/>
      <c r="ESL21" s="63"/>
      <c r="ESM21" s="63"/>
      <c r="ESN21" s="63"/>
      <c r="ESO21" s="63"/>
      <c r="ESP21" s="63"/>
      <c r="ESQ21" s="63"/>
      <c r="ESR21" s="63"/>
      <c r="ESS21" s="63"/>
      <c r="EST21" s="63"/>
      <c r="ESU21" s="63"/>
      <c r="ESV21" s="63"/>
      <c r="ESW21" s="63"/>
      <c r="ESX21" s="63"/>
      <c r="ESY21" s="63"/>
      <c r="ESZ21" s="63"/>
      <c r="ETA21" s="63"/>
      <c r="ETB21" s="63"/>
      <c r="ETC21" s="63"/>
      <c r="ETD21" s="63"/>
      <c r="ETE21" s="63"/>
      <c r="ETF21" s="63"/>
      <c r="ETG21" s="63"/>
      <c r="ETH21" s="63"/>
      <c r="ETI21" s="63"/>
      <c r="ETJ21" s="63"/>
      <c r="ETK21" s="63"/>
      <c r="ETL21" s="63"/>
      <c r="ETM21" s="63"/>
      <c r="ETN21" s="63"/>
      <c r="ETO21" s="63"/>
      <c r="ETP21" s="63"/>
      <c r="ETQ21" s="63"/>
      <c r="ETR21" s="63"/>
      <c r="ETS21" s="63"/>
      <c r="ETT21" s="63"/>
      <c r="ETU21" s="63"/>
      <c r="ETV21" s="63"/>
      <c r="ETW21" s="63"/>
      <c r="ETX21" s="63"/>
      <c r="ETY21" s="63"/>
      <c r="ETZ21" s="63"/>
      <c r="EUA21" s="63"/>
      <c r="EUB21" s="63"/>
      <c r="EUC21" s="63"/>
      <c r="EUD21" s="63"/>
      <c r="EUE21" s="63"/>
      <c r="EUF21" s="63"/>
      <c r="EUG21" s="63"/>
      <c r="EUH21" s="63"/>
      <c r="EUI21" s="63"/>
      <c r="EUJ21" s="63"/>
      <c r="EUK21" s="63"/>
      <c r="EUL21" s="63"/>
      <c r="EUM21" s="63"/>
      <c r="EUN21" s="63"/>
      <c r="EUO21" s="63"/>
      <c r="EUP21" s="63"/>
      <c r="EUQ21" s="63"/>
      <c r="EUR21" s="63"/>
      <c r="EUS21" s="63"/>
      <c r="EUT21" s="63"/>
      <c r="EUU21" s="63"/>
      <c r="EUV21" s="63"/>
      <c r="EUW21" s="63"/>
      <c r="EUX21" s="63"/>
      <c r="EUY21" s="63"/>
      <c r="EUZ21" s="63"/>
      <c r="EVA21" s="63"/>
      <c r="EVB21" s="63"/>
      <c r="EVC21" s="63"/>
      <c r="EVD21" s="63"/>
      <c r="EVE21" s="63"/>
      <c r="EVF21" s="63"/>
      <c r="EVG21" s="63"/>
      <c r="EVH21" s="63"/>
      <c r="EVI21" s="63"/>
      <c r="EVJ21" s="63"/>
      <c r="EVK21" s="63"/>
      <c r="EVL21" s="63"/>
      <c r="EVM21" s="63"/>
      <c r="EVN21" s="63"/>
      <c r="EVO21" s="63"/>
      <c r="EVP21" s="63"/>
      <c r="EVQ21" s="63"/>
      <c r="EVR21" s="63"/>
      <c r="EVS21" s="63"/>
      <c r="EVT21" s="63"/>
      <c r="EVU21" s="63"/>
      <c r="EVV21" s="63"/>
      <c r="EVW21" s="63"/>
      <c r="EVX21" s="63"/>
      <c r="EVY21" s="63"/>
      <c r="EVZ21" s="63"/>
      <c r="EWA21" s="63"/>
      <c r="EWB21" s="63"/>
      <c r="EWC21" s="63"/>
      <c r="EWD21" s="63"/>
      <c r="EWE21" s="63"/>
      <c r="EWF21" s="63"/>
      <c r="EWG21" s="63"/>
      <c r="EWH21" s="63"/>
      <c r="EWI21" s="63"/>
      <c r="EWJ21" s="63"/>
      <c r="EWK21" s="63"/>
      <c r="EWL21" s="63"/>
      <c r="EWM21" s="63"/>
      <c r="EWN21" s="63"/>
      <c r="EWO21" s="63"/>
      <c r="EWP21" s="63"/>
      <c r="EWQ21" s="63"/>
      <c r="EWR21" s="63"/>
      <c r="EWS21" s="63"/>
      <c r="EWT21" s="63"/>
      <c r="EWU21" s="63"/>
      <c r="EWV21" s="63"/>
      <c r="EWW21" s="63"/>
      <c r="EWX21" s="63"/>
      <c r="EWY21" s="63"/>
      <c r="EWZ21" s="63"/>
      <c r="EXA21" s="63"/>
      <c r="EXB21" s="63"/>
      <c r="EXC21" s="63"/>
      <c r="EXD21" s="63"/>
      <c r="EXE21" s="63"/>
      <c r="EXF21" s="63"/>
      <c r="EXG21" s="63"/>
      <c r="EXH21" s="63"/>
      <c r="EXI21" s="63"/>
      <c r="EXJ21" s="63"/>
      <c r="EXK21" s="63"/>
      <c r="EXL21" s="63"/>
      <c r="EXM21" s="63"/>
      <c r="EXN21" s="63"/>
      <c r="EXO21" s="63"/>
      <c r="EXP21" s="63"/>
      <c r="EXQ21" s="63"/>
      <c r="EXR21" s="63"/>
      <c r="EXS21" s="63"/>
      <c r="EXT21" s="63"/>
      <c r="EXU21" s="63"/>
      <c r="EXV21" s="63"/>
      <c r="EXW21" s="63"/>
      <c r="EXX21" s="63"/>
      <c r="EXY21" s="63"/>
      <c r="EXZ21" s="63"/>
      <c r="EYA21" s="63"/>
      <c r="EYB21" s="63"/>
      <c r="EYC21" s="63"/>
      <c r="EYD21" s="63"/>
      <c r="EYE21" s="63"/>
      <c r="EYF21" s="63"/>
      <c r="EYG21" s="63"/>
      <c r="EYH21" s="63"/>
      <c r="EYI21" s="63"/>
      <c r="EYJ21" s="63"/>
      <c r="EYK21" s="63"/>
      <c r="EYL21" s="63"/>
      <c r="EYM21" s="63"/>
      <c r="EYN21" s="63"/>
      <c r="EYO21" s="63"/>
      <c r="EYP21" s="63"/>
      <c r="EYQ21" s="63"/>
      <c r="EYR21" s="63"/>
      <c r="EYS21" s="63"/>
      <c r="EYT21" s="63"/>
      <c r="EYU21" s="63"/>
      <c r="EYV21" s="63"/>
      <c r="EYW21" s="63"/>
      <c r="EYX21" s="63"/>
      <c r="EYY21" s="63"/>
      <c r="EYZ21" s="63"/>
      <c r="EZA21" s="63"/>
      <c r="EZB21" s="63"/>
      <c r="EZC21" s="63"/>
      <c r="EZD21" s="63"/>
      <c r="EZE21" s="63"/>
      <c r="EZF21" s="63"/>
      <c r="EZG21" s="63"/>
      <c r="EZH21" s="63"/>
      <c r="EZI21" s="63"/>
      <c r="EZJ21" s="63"/>
      <c r="EZK21" s="63"/>
      <c r="EZL21" s="63"/>
      <c r="EZM21" s="63"/>
      <c r="EZN21" s="63"/>
      <c r="EZO21" s="63"/>
      <c r="EZP21" s="63"/>
      <c r="EZQ21" s="63"/>
      <c r="EZR21" s="63"/>
      <c r="EZS21" s="63"/>
      <c r="EZT21" s="63"/>
      <c r="EZU21" s="63"/>
      <c r="EZV21" s="63"/>
      <c r="EZW21" s="63"/>
      <c r="EZX21" s="63"/>
      <c r="EZY21" s="63"/>
      <c r="EZZ21" s="63"/>
      <c r="FAA21" s="63"/>
      <c r="FAB21" s="63"/>
      <c r="FAC21" s="63"/>
      <c r="FAD21" s="63"/>
      <c r="FAE21" s="63"/>
      <c r="FAF21" s="63"/>
      <c r="FAG21" s="63"/>
      <c r="FAH21" s="63"/>
      <c r="FAI21" s="63"/>
      <c r="FAJ21" s="63"/>
      <c r="FAK21" s="63"/>
      <c r="FAL21" s="63"/>
      <c r="FAM21" s="63"/>
      <c r="FAN21" s="63"/>
      <c r="FAO21" s="63"/>
      <c r="FAP21" s="63"/>
      <c r="FAQ21" s="63"/>
      <c r="FAR21" s="63"/>
      <c r="FAS21" s="63"/>
      <c r="FAT21" s="63"/>
      <c r="FAU21" s="63"/>
      <c r="FAV21" s="63"/>
      <c r="FAW21" s="63"/>
      <c r="FAX21" s="63"/>
      <c r="FAY21" s="63"/>
      <c r="FAZ21" s="63"/>
      <c r="FBA21" s="63"/>
      <c r="FBB21" s="63"/>
      <c r="FBC21" s="63"/>
      <c r="FBD21" s="63"/>
      <c r="FBE21" s="63"/>
      <c r="FBF21" s="63"/>
      <c r="FBG21" s="63"/>
      <c r="FBH21" s="63"/>
      <c r="FBI21" s="63"/>
      <c r="FBJ21" s="63"/>
      <c r="FBK21" s="63"/>
      <c r="FBL21" s="63"/>
      <c r="FBM21" s="63"/>
      <c r="FBN21" s="63"/>
      <c r="FBO21" s="63"/>
      <c r="FBP21" s="63"/>
      <c r="FBQ21" s="63"/>
      <c r="FBR21" s="63"/>
      <c r="FBS21" s="63"/>
      <c r="FBT21" s="63"/>
      <c r="FBU21" s="63"/>
      <c r="FBV21" s="63"/>
      <c r="FBW21" s="63"/>
      <c r="FBX21" s="63"/>
      <c r="FBY21" s="63"/>
      <c r="FBZ21" s="63"/>
      <c r="FCA21" s="63"/>
      <c r="FCB21" s="63"/>
      <c r="FCC21" s="63"/>
      <c r="FCD21" s="63"/>
      <c r="FCE21" s="63"/>
      <c r="FCF21" s="63"/>
      <c r="FCG21" s="63"/>
      <c r="FCH21" s="63"/>
      <c r="FCI21" s="63"/>
      <c r="FCJ21" s="63"/>
      <c r="FCK21" s="63"/>
      <c r="FCL21" s="63"/>
      <c r="FCM21" s="63"/>
      <c r="FCN21" s="63"/>
      <c r="FCO21" s="63"/>
      <c r="FCP21" s="63"/>
      <c r="FCQ21" s="63"/>
      <c r="FCR21" s="63"/>
      <c r="FCS21" s="63"/>
      <c r="FCT21" s="63"/>
      <c r="FCU21" s="63"/>
      <c r="FCV21" s="63"/>
      <c r="FCW21" s="63"/>
      <c r="FCX21" s="63"/>
      <c r="FCY21" s="63"/>
      <c r="FCZ21" s="63"/>
      <c r="FDA21" s="63"/>
      <c r="FDB21" s="63"/>
      <c r="FDC21" s="63"/>
      <c r="FDD21" s="63"/>
      <c r="FDE21" s="63"/>
      <c r="FDF21" s="63"/>
      <c r="FDG21" s="63"/>
      <c r="FDH21" s="63"/>
      <c r="FDI21" s="63"/>
      <c r="FDJ21" s="63"/>
      <c r="FDK21" s="63"/>
      <c r="FDL21" s="63"/>
      <c r="FDM21" s="63"/>
      <c r="FDN21" s="63"/>
      <c r="FDO21" s="63"/>
      <c r="FDP21" s="63"/>
      <c r="FDQ21" s="63"/>
      <c r="FDR21" s="63"/>
      <c r="FDS21" s="63"/>
      <c r="FDT21" s="63"/>
      <c r="FDU21" s="63"/>
      <c r="FDV21" s="63"/>
      <c r="FDW21" s="63"/>
      <c r="FDX21" s="63"/>
      <c r="FDY21" s="63"/>
      <c r="FDZ21" s="63"/>
      <c r="FEA21" s="63"/>
      <c r="FEB21" s="63"/>
      <c r="FEC21" s="63"/>
      <c r="FED21" s="63"/>
      <c r="FEE21" s="63"/>
      <c r="FEF21" s="63"/>
      <c r="FEG21" s="63"/>
      <c r="FEH21" s="63"/>
      <c r="FEI21" s="63"/>
      <c r="FEJ21" s="63"/>
      <c r="FEK21" s="63"/>
      <c r="FEL21" s="63"/>
      <c r="FEM21" s="63"/>
      <c r="FEN21" s="63"/>
      <c r="FEO21" s="63"/>
      <c r="FEP21" s="63"/>
      <c r="FEQ21" s="63"/>
      <c r="FER21" s="63"/>
      <c r="FES21" s="63"/>
      <c r="FET21" s="63"/>
      <c r="FEU21" s="63"/>
      <c r="FEV21" s="63"/>
      <c r="FEW21" s="63"/>
      <c r="FEX21" s="63"/>
      <c r="FEY21" s="63"/>
      <c r="FEZ21" s="63"/>
      <c r="FFA21" s="63"/>
      <c r="FFB21" s="63"/>
      <c r="FFC21" s="63"/>
      <c r="FFD21" s="63"/>
      <c r="FFE21" s="63"/>
      <c r="FFF21" s="63"/>
      <c r="FFG21" s="63"/>
      <c r="FFH21" s="63"/>
      <c r="FFI21" s="63"/>
      <c r="FFJ21" s="63"/>
      <c r="FFK21" s="63"/>
      <c r="FFL21" s="63"/>
      <c r="FFM21" s="63"/>
      <c r="FFN21" s="63"/>
      <c r="FFO21" s="63"/>
      <c r="FFP21" s="63"/>
      <c r="FFQ21" s="63"/>
      <c r="FFR21" s="63"/>
      <c r="FFS21" s="63"/>
      <c r="FFT21" s="63"/>
      <c r="FFU21" s="63"/>
      <c r="FFV21" s="63"/>
      <c r="FFW21" s="63"/>
      <c r="FFX21" s="63"/>
      <c r="FFY21" s="63"/>
      <c r="FFZ21" s="63"/>
      <c r="FGA21" s="63"/>
      <c r="FGB21" s="63"/>
      <c r="FGC21" s="63"/>
      <c r="FGD21" s="63"/>
      <c r="FGE21" s="63"/>
      <c r="FGF21" s="63"/>
      <c r="FGG21" s="63"/>
      <c r="FGH21" s="63"/>
      <c r="FGI21" s="63"/>
      <c r="FGJ21" s="63"/>
      <c r="FGK21" s="63"/>
      <c r="FGL21" s="63"/>
      <c r="FGM21" s="63"/>
      <c r="FGN21" s="63"/>
      <c r="FGO21" s="63"/>
      <c r="FGP21" s="63"/>
      <c r="FGQ21" s="63"/>
      <c r="FGR21" s="63"/>
      <c r="FGS21" s="63"/>
      <c r="FGT21" s="63"/>
      <c r="FGU21" s="63"/>
      <c r="FGV21" s="63"/>
      <c r="FGW21" s="63"/>
      <c r="FGX21" s="63"/>
      <c r="FGY21" s="63"/>
      <c r="FGZ21" s="63"/>
      <c r="FHA21" s="63"/>
      <c r="FHB21" s="63"/>
      <c r="FHC21" s="63"/>
      <c r="FHD21" s="63"/>
      <c r="FHE21" s="63"/>
      <c r="FHF21" s="63"/>
      <c r="FHG21" s="63"/>
      <c r="FHH21" s="63"/>
      <c r="FHI21" s="63"/>
      <c r="FHJ21" s="63"/>
      <c r="FHK21" s="63"/>
      <c r="FHL21" s="63"/>
      <c r="FHM21" s="63"/>
      <c r="FHN21" s="63"/>
      <c r="FHO21" s="63"/>
      <c r="FHP21" s="63"/>
      <c r="FHQ21" s="63"/>
      <c r="FHR21" s="63"/>
      <c r="FHS21" s="63"/>
      <c r="FHT21" s="63"/>
      <c r="FHU21" s="63"/>
      <c r="FHV21" s="63"/>
      <c r="FHW21" s="63"/>
      <c r="FHX21" s="63"/>
      <c r="FHY21" s="63"/>
      <c r="FHZ21" s="63"/>
      <c r="FIA21" s="63"/>
      <c r="FIB21" s="63"/>
      <c r="FIC21" s="63"/>
      <c r="FID21" s="63"/>
      <c r="FIE21" s="63"/>
      <c r="FIF21" s="63"/>
      <c r="FIG21" s="63"/>
      <c r="FIH21" s="63"/>
      <c r="FII21" s="63"/>
      <c r="FIJ21" s="63"/>
      <c r="FIK21" s="63"/>
      <c r="FIL21" s="63"/>
      <c r="FIM21" s="63"/>
      <c r="FIN21" s="63"/>
      <c r="FIO21" s="63"/>
      <c r="FIP21" s="63"/>
      <c r="FIQ21" s="63"/>
      <c r="FIR21" s="63"/>
      <c r="FIS21" s="63"/>
      <c r="FIT21" s="63"/>
      <c r="FIU21" s="63"/>
      <c r="FIV21" s="63"/>
      <c r="FIW21" s="63"/>
      <c r="FIX21" s="63"/>
      <c r="FIY21" s="63"/>
      <c r="FIZ21" s="63"/>
      <c r="FJA21" s="63"/>
      <c r="FJB21" s="63"/>
      <c r="FJC21" s="63"/>
      <c r="FJD21" s="63"/>
      <c r="FJE21" s="63"/>
      <c r="FJF21" s="63"/>
      <c r="FJG21" s="63"/>
      <c r="FJH21" s="63"/>
      <c r="FJI21" s="63"/>
      <c r="FJJ21" s="63"/>
      <c r="FJK21" s="63"/>
      <c r="FJL21" s="63"/>
      <c r="FJM21" s="63"/>
      <c r="FJN21" s="63"/>
      <c r="FJO21" s="63"/>
      <c r="FJP21" s="63"/>
      <c r="FJQ21" s="63"/>
      <c r="FJR21" s="63"/>
      <c r="FJS21" s="63"/>
      <c r="FJT21" s="63"/>
      <c r="FJU21" s="63"/>
      <c r="FJV21" s="63"/>
      <c r="FJW21" s="63"/>
      <c r="FJX21" s="63"/>
      <c r="FJY21" s="63"/>
      <c r="FJZ21" s="63"/>
      <c r="FKA21" s="63"/>
      <c r="FKB21" s="63"/>
      <c r="FKC21" s="63"/>
      <c r="FKD21" s="63"/>
      <c r="FKE21" s="63"/>
      <c r="FKF21" s="63"/>
      <c r="FKG21" s="63"/>
      <c r="FKH21" s="63"/>
      <c r="FKI21" s="63"/>
      <c r="FKJ21" s="63"/>
      <c r="FKK21" s="63"/>
      <c r="FKL21" s="63"/>
      <c r="FKM21" s="63"/>
      <c r="FKN21" s="63"/>
      <c r="FKO21" s="63"/>
      <c r="FKP21" s="63"/>
      <c r="FKQ21" s="63"/>
      <c r="FKR21" s="63"/>
      <c r="FKS21" s="63"/>
      <c r="FKT21" s="63"/>
      <c r="FKU21" s="63"/>
      <c r="FKV21" s="63"/>
      <c r="FKW21" s="63"/>
      <c r="FKX21" s="63"/>
      <c r="FKY21" s="63"/>
      <c r="FKZ21" s="63"/>
      <c r="FLA21" s="63"/>
      <c r="FLB21" s="63"/>
      <c r="FLC21" s="63"/>
      <c r="FLD21" s="63"/>
      <c r="FLE21" s="63"/>
      <c r="FLF21" s="63"/>
      <c r="FLG21" s="63"/>
      <c r="FLH21" s="63"/>
      <c r="FLI21" s="63"/>
      <c r="FLJ21" s="63"/>
      <c r="FLK21" s="63"/>
      <c r="FLL21" s="63"/>
      <c r="FLM21" s="63"/>
      <c r="FLN21" s="63"/>
      <c r="FLO21" s="63"/>
      <c r="FLP21" s="63"/>
      <c r="FLQ21" s="63"/>
      <c r="FLR21" s="63"/>
      <c r="FLS21" s="63"/>
      <c r="FLT21" s="63"/>
      <c r="FLU21" s="63"/>
      <c r="FLV21" s="63"/>
      <c r="FLW21" s="63"/>
      <c r="FLX21" s="63"/>
      <c r="FLY21" s="63"/>
      <c r="FLZ21" s="63"/>
      <c r="FMA21" s="63"/>
      <c r="FMB21" s="63"/>
      <c r="FMC21" s="63"/>
      <c r="FMD21" s="63"/>
      <c r="FME21" s="63"/>
      <c r="FMF21" s="63"/>
      <c r="FMG21" s="63"/>
      <c r="FMH21" s="63"/>
      <c r="FMI21" s="63"/>
      <c r="FMJ21" s="63"/>
      <c r="FMK21" s="63"/>
      <c r="FML21" s="63"/>
      <c r="FMM21" s="63"/>
      <c r="FMN21" s="63"/>
      <c r="FMO21" s="63"/>
      <c r="FMP21" s="63"/>
      <c r="FMQ21" s="63"/>
      <c r="FMR21" s="63"/>
      <c r="FMS21" s="63"/>
      <c r="FMT21" s="63"/>
      <c r="FMU21" s="63"/>
      <c r="FMV21" s="63"/>
      <c r="FMW21" s="63"/>
      <c r="FMX21" s="63"/>
      <c r="FMY21" s="63"/>
      <c r="FMZ21" s="63"/>
      <c r="FNA21" s="63"/>
      <c r="FNB21" s="63"/>
      <c r="FNC21" s="63"/>
      <c r="FND21" s="63"/>
      <c r="FNE21" s="63"/>
      <c r="FNF21" s="63"/>
      <c r="FNG21" s="63"/>
      <c r="FNH21" s="63"/>
      <c r="FNI21" s="63"/>
      <c r="FNJ21" s="63"/>
      <c r="FNK21" s="63"/>
      <c r="FNL21" s="63"/>
      <c r="FNM21" s="63"/>
      <c r="FNN21" s="63"/>
      <c r="FNO21" s="63"/>
      <c r="FNP21" s="63"/>
      <c r="FNQ21" s="63"/>
      <c r="FNR21" s="63"/>
      <c r="FNS21" s="63"/>
      <c r="FNT21" s="63"/>
      <c r="FNU21" s="63"/>
      <c r="FNV21" s="63"/>
      <c r="FNW21" s="63"/>
      <c r="FNX21" s="63"/>
      <c r="FNY21" s="63"/>
      <c r="FNZ21" s="63"/>
      <c r="FOA21" s="63"/>
      <c r="FOB21" s="63"/>
      <c r="FOC21" s="63"/>
      <c r="FOD21" s="63"/>
      <c r="FOE21" s="63"/>
      <c r="FOF21" s="63"/>
      <c r="FOG21" s="63"/>
      <c r="FOH21" s="63"/>
      <c r="FOI21" s="63"/>
      <c r="FOJ21" s="63"/>
      <c r="FOK21" s="63"/>
      <c r="FOL21" s="63"/>
      <c r="FOM21" s="63"/>
      <c r="FON21" s="63"/>
      <c r="FOO21" s="63"/>
      <c r="FOP21" s="63"/>
      <c r="FOQ21" s="63"/>
      <c r="FOR21" s="63"/>
      <c r="FOS21" s="63"/>
      <c r="FOT21" s="63"/>
      <c r="FOU21" s="63"/>
      <c r="FOV21" s="63"/>
      <c r="FOW21" s="63"/>
      <c r="FOX21" s="63"/>
      <c r="FOY21" s="63"/>
      <c r="FOZ21" s="63"/>
      <c r="FPA21" s="63"/>
      <c r="FPB21" s="63"/>
      <c r="FPC21" s="63"/>
      <c r="FPD21" s="63"/>
      <c r="FPE21" s="63"/>
      <c r="FPF21" s="63"/>
      <c r="FPG21" s="63"/>
      <c r="FPH21" s="63"/>
      <c r="FPI21" s="63"/>
      <c r="FPJ21" s="63"/>
      <c r="FPK21" s="63"/>
      <c r="FPL21" s="63"/>
      <c r="FPM21" s="63"/>
      <c r="FPN21" s="63"/>
      <c r="FPO21" s="63"/>
      <c r="FPP21" s="63"/>
      <c r="FPQ21" s="63"/>
      <c r="FPR21" s="63"/>
      <c r="FPS21" s="63"/>
      <c r="FPT21" s="63"/>
      <c r="FPU21" s="63"/>
      <c r="FPV21" s="63"/>
      <c r="FPW21" s="63"/>
      <c r="FPX21" s="63"/>
      <c r="FPY21" s="63"/>
      <c r="FPZ21" s="63"/>
      <c r="FQA21" s="63"/>
      <c r="FQB21" s="63"/>
      <c r="FQC21" s="63"/>
      <c r="FQD21" s="63"/>
      <c r="FQE21" s="63"/>
      <c r="FQF21" s="63"/>
      <c r="FQG21" s="63"/>
      <c r="FQH21" s="63"/>
      <c r="FQI21" s="63"/>
      <c r="FQJ21" s="63"/>
      <c r="FQK21" s="63"/>
      <c r="FQL21" s="63"/>
      <c r="FQM21" s="63"/>
      <c r="FQN21" s="63"/>
      <c r="FQO21" s="63"/>
      <c r="FQP21" s="63"/>
      <c r="FQQ21" s="63"/>
      <c r="FQR21" s="63"/>
      <c r="FQS21" s="63"/>
      <c r="FQT21" s="63"/>
      <c r="FQU21" s="63"/>
      <c r="FQV21" s="63"/>
      <c r="FQW21" s="63"/>
      <c r="FQX21" s="63"/>
      <c r="FQY21" s="63"/>
      <c r="FQZ21" s="63"/>
      <c r="FRA21" s="63"/>
      <c r="FRB21" s="63"/>
      <c r="FRC21" s="63"/>
      <c r="FRD21" s="63"/>
      <c r="FRE21" s="63"/>
      <c r="FRF21" s="63"/>
      <c r="FRG21" s="63"/>
      <c r="FRH21" s="63"/>
      <c r="FRI21" s="63"/>
      <c r="FRJ21" s="63"/>
      <c r="FRK21" s="63"/>
      <c r="FRL21" s="63"/>
      <c r="FRM21" s="63"/>
      <c r="FRN21" s="63"/>
      <c r="FRO21" s="63"/>
      <c r="FRP21" s="63"/>
      <c r="FRQ21" s="63"/>
      <c r="FRR21" s="63"/>
      <c r="FRS21" s="63"/>
      <c r="FRT21" s="63"/>
      <c r="FRU21" s="63"/>
      <c r="FRV21" s="63"/>
      <c r="FRW21" s="63"/>
      <c r="FRX21" s="63"/>
      <c r="FRY21" s="63"/>
      <c r="FRZ21" s="63"/>
      <c r="FSA21" s="63"/>
      <c r="FSB21" s="63"/>
      <c r="FSC21" s="63"/>
      <c r="FSD21" s="63"/>
      <c r="FSE21" s="63"/>
      <c r="FSF21" s="63"/>
      <c r="FSG21" s="63"/>
      <c r="FSH21" s="63"/>
      <c r="FSI21" s="63"/>
      <c r="FSJ21" s="63"/>
      <c r="FSK21" s="63"/>
      <c r="FSL21" s="63"/>
      <c r="FSM21" s="63"/>
      <c r="FSN21" s="63"/>
      <c r="FSO21" s="63"/>
      <c r="FSP21" s="63"/>
      <c r="FSQ21" s="63"/>
      <c r="FSR21" s="63"/>
      <c r="FSS21" s="63"/>
      <c r="FST21" s="63"/>
      <c r="FSU21" s="63"/>
      <c r="FSV21" s="63"/>
      <c r="FSW21" s="63"/>
      <c r="FSX21" s="63"/>
      <c r="FSY21" s="63"/>
      <c r="FSZ21" s="63"/>
      <c r="FTA21" s="63"/>
      <c r="FTB21" s="63"/>
      <c r="FTC21" s="63"/>
      <c r="FTD21" s="63"/>
      <c r="FTE21" s="63"/>
      <c r="FTF21" s="63"/>
      <c r="FTG21" s="63"/>
      <c r="FTH21" s="63"/>
      <c r="FTI21" s="63"/>
      <c r="FTJ21" s="63"/>
      <c r="FTK21" s="63"/>
      <c r="FTL21" s="63"/>
      <c r="FTM21" s="63"/>
      <c r="FTN21" s="63"/>
      <c r="FTO21" s="63"/>
      <c r="FTP21" s="63"/>
      <c r="FTQ21" s="63"/>
      <c r="FTR21" s="63"/>
      <c r="FTS21" s="63"/>
      <c r="FTT21" s="63"/>
      <c r="FTU21" s="63"/>
      <c r="FTV21" s="63"/>
      <c r="FTW21" s="63"/>
      <c r="FTX21" s="63"/>
      <c r="FTY21" s="63"/>
      <c r="FTZ21" s="63"/>
      <c r="FUA21" s="63"/>
      <c r="FUB21" s="63"/>
      <c r="FUC21" s="63"/>
      <c r="FUD21" s="63"/>
      <c r="FUE21" s="63"/>
      <c r="FUF21" s="63"/>
      <c r="FUG21" s="63"/>
      <c r="FUH21" s="63"/>
      <c r="FUI21" s="63"/>
      <c r="FUJ21" s="63"/>
      <c r="FUK21" s="63"/>
      <c r="FUL21" s="63"/>
      <c r="FUM21" s="63"/>
      <c r="FUN21" s="63"/>
      <c r="FUO21" s="63"/>
      <c r="FUP21" s="63"/>
      <c r="FUQ21" s="63"/>
      <c r="FUR21" s="63"/>
      <c r="FUS21" s="63"/>
      <c r="FUT21" s="63"/>
      <c r="FUU21" s="63"/>
      <c r="FUV21" s="63"/>
      <c r="FUW21" s="63"/>
      <c r="FUX21" s="63"/>
      <c r="FUY21" s="63"/>
      <c r="FUZ21" s="63"/>
      <c r="FVA21" s="63"/>
      <c r="FVB21" s="63"/>
      <c r="FVC21" s="63"/>
      <c r="FVD21" s="63"/>
      <c r="FVE21" s="63"/>
      <c r="FVF21" s="63"/>
      <c r="FVG21" s="63"/>
      <c r="FVH21" s="63"/>
      <c r="FVI21" s="63"/>
      <c r="FVJ21" s="63"/>
      <c r="FVK21" s="63"/>
      <c r="FVL21" s="63"/>
      <c r="FVM21" s="63"/>
      <c r="FVN21" s="63"/>
      <c r="FVO21" s="63"/>
      <c r="FVP21" s="63"/>
      <c r="FVQ21" s="63"/>
      <c r="FVR21" s="63"/>
      <c r="FVS21" s="63"/>
      <c r="FVT21" s="63"/>
      <c r="FVU21" s="63"/>
      <c r="FVV21" s="63"/>
      <c r="FVW21" s="63"/>
      <c r="FVX21" s="63"/>
      <c r="FVY21" s="63"/>
      <c r="FVZ21" s="63"/>
      <c r="FWA21" s="63"/>
      <c r="FWB21" s="63"/>
      <c r="FWC21" s="63"/>
      <c r="FWD21" s="63"/>
      <c r="FWE21" s="63"/>
      <c r="FWF21" s="63"/>
      <c r="FWG21" s="63"/>
      <c r="FWH21" s="63"/>
      <c r="FWI21" s="63"/>
      <c r="FWJ21" s="63"/>
      <c r="FWK21" s="63"/>
      <c r="FWL21" s="63"/>
      <c r="FWM21" s="63"/>
      <c r="FWN21" s="63"/>
      <c r="FWO21" s="63"/>
      <c r="FWP21" s="63"/>
      <c r="FWQ21" s="63"/>
      <c r="FWR21" s="63"/>
      <c r="FWS21" s="63"/>
      <c r="FWT21" s="63"/>
      <c r="FWU21" s="63"/>
      <c r="FWV21" s="63"/>
      <c r="FWW21" s="63"/>
      <c r="FWX21" s="63"/>
      <c r="FWY21" s="63"/>
      <c r="FWZ21" s="63"/>
      <c r="FXA21" s="63"/>
      <c r="FXB21" s="63"/>
      <c r="FXC21" s="63"/>
      <c r="FXD21" s="63"/>
      <c r="FXE21" s="63"/>
      <c r="FXF21" s="63"/>
      <c r="FXG21" s="63"/>
      <c r="FXH21" s="63"/>
      <c r="FXI21" s="63"/>
      <c r="FXJ21" s="63"/>
      <c r="FXK21" s="63"/>
      <c r="FXL21" s="63"/>
      <c r="FXM21" s="63"/>
      <c r="FXN21" s="63"/>
      <c r="FXO21" s="63"/>
      <c r="FXP21" s="63"/>
      <c r="FXQ21" s="63"/>
      <c r="FXR21" s="63"/>
      <c r="FXS21" s="63"/>
      <c r="FXT21" s="63"/>
      <c r="FXU21" s="63"/>
      <c r="FXV21" s="63"/>
      <c r="FXW21" s="63"/>
      <c r="FXX21" s="63"/>
      <c r="FXY21" s="63"/>
      <c r="FXZ21" s="63"/>
      <c r="FYA21" s="63"/>
      <c r="FYB21" s="63"/>
      <c r="FYC21" s="63"/>
      <c r="FYD21" s="63"/>
      <c r="FYE21" s="63"/>
      <c r="FYF21" s="63"/>
      <c r="FYG21" s="63"/>
      <c r="FYH21" s="63"/>
      <c r="FYI21" s="63"/>
      <c r="FYJ21" s="63"/>
      <c r="FYK21" s="63"/>
      <c r="FYL21" s="63"/>
      <c r="FYM21" s="63"/>
      <c r="FYN21" s="63"/>
      <c r="FYO21" s="63"/>
      <c r="FYP21" s="63"/>
      <c r="FYQ21" s="63"/>
      <c r="FYR21" s="63"/>
      <c r="FYS21" s="63"/>
      <c r="FYT21" s="63"/>
      <c r="FYU21" s="63"/>
      <c r="FYV21" s="63"/>
      <c r="FYW21" s="63"/>
      <c r="FYX21" s="63"/>
      <c r="FYY21" s="63"/>
      <c r="FYZ21" s="63"/>
      <c r="FZA21" s="63"/>
      <c r="FZB21" s="63"/>
      <c r="FZC21" s="63"/>
      <c r="FZD21" s="63"/>
      <c r="FZE21" s="63"/>
      <c r="FZF21" s="63"/>
      <c r="FZG21" s="63"/>
      <c r="FZH21" s="63"/>
      <c r="FZI21" s="63"/>
      <c r="FZJ21" s="63"/>
      <c r="FZK21" s="63"/>
      <c r="FZL21" s="63"/>
      <c r="FZM21" s="63"/>
      <c r="FZN21" s="63"/>
      <c r="FZO21" s="63"/>
      <c r="FZP21" s="63"/>
      <c r="FZQ21" s="63"/>
      <c r="FZR21" s="63"/>
      <c r="FZS21" s="63"/>
      <c r="FZT21" s="63"/>
      <c r="FZU21" s="63"/>
      <c r="FZV21" s="63"/>
      <c r="FZW21" s="63"/>
      <c r="FZX21" s="63"/>
      <c r="FZY21" s="63"/>
      <c r="FZZ21" s="63"/>
      <c r="GAA21" s="63"/>
      <c r="GAB21" s="63"/>
      <c r="GAC21" s="63"/>
      <c r="GAD21" s="63"/>
      <c r="GAE21" s="63"/>
      <c r="GAF21" s="63"/>
      <c r="GAG21" s="63"/>
      <c r="GAH21" s="63"/>
      <c r="GAI21" s="63"/>
      <c r="GAJ21" s="63"/>
      <c r="GAK21" s="63"/>
      <c r="GAL21" s="63"/>
      <c r="GAM21" s="63"/>
      <c r="GAN21" s="63"/>
      <c r="GAO21" s="63"/>
      <c r="GAP21" s="63"/>
      <c r="GAQ21" s="63"/>
      <c r="GAR21" s="63"/>
      <c r="GAS21" s="63"/>
      <c r="GAT21" s="63"/>
      <c r="GAU21" s="63"/>
      <c r="GAV21" s="63"/>
      <c r="GAW21" s="63"/>
      <c r="GAX21" s="63"/>
      <c r="GAY21" s="63"/>
      <c r="GAZ21" s="63"/>
      <c r="GBA21" s="63"/>
      <c r="GBB21" s="63"/>
      <c r="GBC21" s="63"/>
      <c r="GBD21" s="63"/>
      <c r="GBE21" s="63"/>
      <c r="GBF21" s="63"/>
      <c r="GBG21" s="63"/>
      <c r="GBH21" s="63"/>
      <c r="GBI21" s="63"/>
      <c r="GBJ21" s="63"/>
      <c r="GBK21" s="63"/>
      <c r="GBL21" s="63"/>
      <c r="GBM21" s="63"/>
      <c r="GBN21" s="63"/>
      <c r="GBO21" s="63"/>
      <c r="GBP21" s="63"/>
      <c r="GBQ21" s="63"/>
      <c r="GBR21" s="63"/>
      <c r="GBS21" s="63"/>
      <c r="GBT21" s="63"/>
      <c r="GBU21" s="63"/>
      <c r="GBV21" s="63"/>
      <c r="GBW21" s="63"/>
      <c r="GBX21" s="63"/>
      <c r="GBY21" s="63"/>
      <c r="GBZ21" s="63"/>
      <c r="GCA21" s="63"/>
      <c r="GCB21" s="63"/>
      <c r="GCC21" s="63"/>
      <c r="GCD21" s="63"/>
      <c r="GCE21" s="63"/>
      <c r="GCF21" s="63"/>
      <c r="GCG21" s="63"/>
      <c r="GCH21" s="63"/>
      <c r="GCI21" s="63"/>
      <c r="GCJ21" s="63"/>
      <c r="GCK21" s="63"/>
      <c r="GCL21" s="63"/>
      <c r="GCM21" s="63"/>
      <c r="GCN21" s="63"/>
      <c r="GCO21" s="63"/>
      <c r="GCP21" s="63"/>
      <c r="GCQ21" s="63"/>
      <c r="GCR21" s="63"/>
      <c r="GCS21" s="63"/>
      <c r="GCT21" s="63"/>
      <c r="GCU21" s="63"/>
      <c r="GCV21" s="63"/>
      <c r="GCW21" s="63"/>
      <c r="GCX21" s="63"/>
      <c r="GCY21" s="63"/>
      <c r="GCZ21" s="63"/>
      <c r="GDA21" s="63"/>
      <c r="GDB21" s="63"/>
      <c r="GDC21" s="63"/>
      <c r="GDD21" s="63"/>
      <c r="GDE21" s="63"/>
      <c r="GDF21" s="63"/>
      <c r="GDG21" s="63"/>
      <c r="GDH21" s="63"/>
      <c r="GDI21" s="63"/>
      <c r="GDJ21" s="63"/>
      <c r="GDK21" s="63"/>
      <c r="GDL21" s="63"/>
      <c r="GDM21" s="63"/>
      <c r="GDN21" s="63"/>
      <c r="GDO21" s="63"/>
      <c r="GDP21" s="63"/>
      <c r="GDQ21" s="63"/>
      <c r="GDR21" s="63"/>
      <c r="GDS21" s="63"/>
      <c r="GDT21" s="63"/>
      <c r="GDU21" s="63"/>
      <c r="GDV21" s="63"/>
      <c r="GDW21" s="63"/>
      <c r="GDX21" s="63"/>
      <c r="GDY21" s="63"/>
      <c r="GDZ21" s="63"/>
      <c r="GEA21" s="63"/>
      <c r="GEB21" s="63"/>
      <c r="GEC21" s="63"/>
      <c r="GED21" s="63"/>
      <c r="GEE21" s="63"/>
      <c r="GEF21" s="63"/>
      <c r="GEG21" s="63"/>
      <c r="GEH21" s="63"/>
      <c r="GEI21" s="63"/>
      <c r="GEJ21" s="63"/>
      <c r="GEK21" s="63"/>
      <c r="GEL21" s="63"/>
      <c r="GEM21" s="63"/>
      <c r="GEN21" s="63"/>
      <c r="GEO21" s="63"/>
      <c r="GEP21" s="63"/>
      <c r="GEQ21" s="63"/>
      <c r="GER21" s="63"/>
      <c r="GES21" s="63"/>
      <c r="GET21" s="63"/>
      <c r="GEU21" s="63"/>
      <c r="GEV21" s="63"/>
      <c r="GEW21" s="63"/>
      <c r="GEX21" s="63"/>
      <c r="GEY21" s="63"/>
      <c r="GEZ21" s="63"/>
      <c r="GFA21" s="63"/>
      <c r="GFB21" s="63"/>
      <c r="GFC21" s="63"/>
      <c r="GFD21" s="63"/>
      <c r="GFE21" s="63"/>
      <c r="GFF21" s="63"/>
      <c r="GFG21" s="63"/>
      <c r="GFH21" s="63"/>
      <c r="GFI21" s="63"/>
      <c r="GFJ21" s="63"/>
      <c r="GFK21" s="63"/>
      <c r="GFL21" s="63"/>
      <c r="GFM21" s="63"/>
      <c r="GFN21" s="63"/>
      <c r="GFO21" s="63"/>
      <c r="GFP21" s="63"/>
      <c r="GFQ21" s="63"/>
      <c r="GFR21" s="63"/>
      <c r="GFS21" s="63"/>
      <c r="GFT21" s="63"/>
      <c r="GFU21" s="63"/>
      <c r="GFV21" s="63"/>
      <c r="GFW21" s="63"/>
      <c r="GFX21" s="63"/>
      <c r="GFY21" s="63"/>
      <c r="GFZ21" s="63"/>
      <c r="GGA21" s="63"/>
      <c r="GGB21" s="63"/>
      <c r="GGC21" s="63"/>
      <c r="GGD21" s="63"/>
      <c r="GGE21" s="63"/>
      <c r="GGF21" s="63"/>
      <c r="GGG21" s="63"/>
      <c r="GGH21" s="63"/>
      <c r="GGI21" s="63"/>
      <c r="GGJ21" s="63"/>
      <c r="GGK21" s="63"/>
      <c r="GGL21" s="63"/>
      <c r="GGM21" s="63"/>
      <c r="GGN21" s="63"/>
      <c r="GGO21" s="63"/>
      <c r="GGP21" s="63"/>
      <c r="GGQ21" s="63"/>
      <c r="GGR21" s="63"/>
      <c r="GGS21" s="63"/>
      <c r="GGT21" s="63"/>
      <c r="GGU21" s="63"/>
      <c r="GGV21" s="63"/>
      <c r="GGW21" s="63"/>
      <c r="GGX21" s="63"/>
      <c r="GGY21" s="63"/>
      <c r="GGZ21" s="63"/>
      <c r="GHA21" s="63"/>
      <c r="GHB21" s="63"/>
      <c r="GHC21" s="63"/>
      <c r="GHD21" s="63"/>
      <c r="GHE21" s="63"/>
      <c r="GHF21" s="63"/>
      <c r="GHG21" s="63"/>
      <c r="GHH21" s="63"/>
      <c r="GHI21" s="63"/>
      <c r="GHJ21" s="63"/>
      <c r="GHK21" s="63"/>
      <c r="GHL21" s="63"/>
      <c r="GHM21" s="63"/>
      <c r="GHN21" s="63"/>
      <c r="GHO21" s="63"/>
      <c r="GHP21" s="63"/>
      <c r="GHQ21" s="63"/>
      <c r="GHR21" s="63"/>
      <c r="GHS21" s="63"/>
      <c r="GHT21" s="63"/>
      <c r="GHU21" s="63"/>
      <c r="GHV21" s="63"/>
      <c r="GHW21" s="63"/>
      <c r="GHX21" s="63"/>
      <c r="GHY21" s="63"/>
      <c r="GHZ21" s="63"/>
      <c r="GIA21" s="63"/>
      <c r="GIB21" s="63"/>
      <c r="GIC21" s="63"/>
      <c r="GID21" s="63"/>
      <c r="GIE21" s="63"/>
      <c r="GIF21" s="63"/>
      <c r="GIG21" s="63"/>
      <c r="GIH21" s="63"/>
      <c r="GII21" s="63"/>
      <c r="GIJ21" s="63"/>
      <c r="GIK21" s="63"/>
      <c r="GIL21" s="63"/>
      <c r="GIM21" s="63"/>
      <c r="GIN21" s="63"/>
      <c r="GIO21" s="63"/>
      <c r="GIP21" s="63"/>
      <c r="GIQ21" s="63"/>
      <c r="GIR21" s="63"/>
      <c r="GIS21" s="63"/>
      <c r="GIT21" s="63"/>
      <c r="GIU21" s="63"/>
      <c r="GIV21" s="63"/>
      <c r="GIW21" s="63"/>
      <c r="GIX21" s="63"/>
      <c r="GIY21" s="63"/>
      <c r="GIZ21" s="63"/>
      <c r="GJA21" s="63"/>
      <c r="GJB21" s="63"/>
      <c r="GJC21" s="63"/>
      <c r="GJD21" s="63"/>
      <c r="GJE21" s="63"/>
      <c r="GJF21" s="63"/>
      <c r="GJG21" s="63"/>
      <c r="GJH21" s="63"/>
      <c r="GJI21" s="63"/>
      <c r="GJJ21" s="63"/>
      <c r="GJK21" s="63"/>
      <c r="GJL21" s="63"/>
      <c r="GJM21" s="63"/>
      <c r="GJN21" s="63"/>
      <c r="GJO21" s="63"/>
      <c r="GJP21" s="63"/>
      <c r="GJQ21" s="63"/>
      <c r="GJR21" s="63"/>
      <c r="GJS21" s="63"/>
      <c r="GJT21" s="63"/>
      <c r="GJU21" s="63"/>
      <c r="GJV21" s="63"/>
      <c r="GJW21" s="63"/>
      <c r="GJX21" s="63"/>
      <c r="GJY21" s="63"/>
      <c r="GJZ21" s="63"/>
      <c r="GKA21" s="63"/>
      <c r="GKB21" s="63"/>
      <c r="GKC21" s="63"/>
      <c r="GKD21" s="63"/>
      <c r="GKE21" s="63"/>
      <c r="GKF21" s="63"/>
      <c r="GKG21" s="63"/>
      <c r="GKH21" s="63"/>
      <c r="GKI21" s="63"/>
      <c r="GKJ21" s="63"/>
      <c r="GKK21" s="63"/>
      <c r="GKL21" s="63"/>
      <c r="GKM21" s="63"/>
      <c r="GKN21" s="63"/>
      <c r="GKO21" s="63"/>
      <c r="GKP21" s="63"/>
      <c r="GKQ21" s="63"/>
      <c r="GKR21" s="63"/>
      <c r="GKS21" s="63"/>
      <c r="GKT21" s="63"/>
      <c r="GKU21" s="63"/>
      <c r="GKV21" s="63"/>
      <c r="GKW21" s="63"/>
      <c r="GKX21" s="63"/>
      <c r="GKY21" s="63"/>
      <c r="GKZ21" s="63"/>
      <c r="GLA21" s="63"/>
      <c r="GLB21" s="63"/>
      <c r="GLC21" s="63"/>
      <c r="GLD21" s="63"/>
      <c r="GLE21" s="63"/>
      <c r="GLF21" s="63"/>
      <c r="GLG21" s="63"/>
      <c r="GLH21" s="63"/>
      <c r="GLI21" s="63"/>
      <c r="GLJ21" s="63"/>
      <c r="GLK21" s="63"/>
      <c r="GLL21" s="63"/>
      <c r="GLM21" s="63"/>
      <c r="GLN21" s="63"/>
      <c r="GLO21" s="63"/>
      <c r="GLP21" s="63"/>
      <c r="GLQ21" s="63"/>
      <c r="GLR21" s="63"/>
      <c r="GLS21" s="63"/>
      <c r="GLT21" s="63"/>
      <c r="GLU21" s="63"/>
      <c r="GLV21" s="63"/>
      <c r="GLW21" s="63"/>
      <c r="GLX21" s="63"/>
      <c r="GLY21" s="63"/>
      <c r="GLZ21" s="63"/>
      <c r="GMA21" s="63"/>
      <c r="GMB21" s="63"/>
      <c r="GMC21" s="63"/>
      <c r="GMD21" s="63"/>
      <c r="GME21" s="63"/>
      <c r="GMF21" s="63"/>
      <c r="GMG21" s="63"/>
      <c r="GMH21" s="63"/>
      <c r="GMI21" s="63"/>
      <c r="GMJ21" s="63"/>
      <c r="GMK21" s="63"/>
      <c r="GML21" s="63"/>
      <c r="GMM21" s="63"/>
      <c r="GMN21" s="63"/>
      <c r="GMO21" s="63"/>
      <c r="GMP21" s="63"/>
      <c r="GMQ21" s="63"/>
      <c r="GMR21" s="63"/>
      <c r="GMS21" s="63"/>
      <c r="GMT21" s="63"/>
      <c r="GMU21" s="63"/>
      <c r="GMV21" s="63"/>
      <c r="GMW21" s="63"/>
      <c r="GMX21" s="63"/>
      <c r="GMY21" s="63"/>
      <c r="GMZ21" s="63"/>
      <c r="GNA21" s="63"/>
      <c r="GNB21" s="63"/>
      <c r="GNC21" s="63"/>
      <c r="GND21" s="63"/>
      <c r="GNE21" s="63"/>
      <c r="GNF21" s="63"/>
      <c r="GNG21" s="63"/>
      <c r="GNH21" s="63"/>
      <c r="GNI21" s="63"/>
      <c r="GNJ21" s="63"/>
      <c r="GNK21" s="63"/>
      <c r="GNL21" s="63"/>
      <c r="GNM21" s="63"/>
      <c r="GNN21" s="63"/>
      <c r="GNO21" s="63"/>
      <c r="GNP21" s="63"/>
      <c r="GNQ21" s="63"/>
      <c r="GNR21" s="63"/>
      <c r="GNS21" s="63"/>
      <c r="GNT21" s="63"/>
      <c r="GNU21" s="63"/>
      <c r="GNV21" s="63"/>
      <c r="GNW21" s="63"/>
      <c r="GNX21" s="63"/>
      <c r="GNY21" s="63"/>
      <c r="GNZ21" s="63"/>
      <c r="GOA21" s="63"/>
      <c r="GOB21" s="63"/>
      <c r="GOC21" s="63"/>
      <c r="GOD21" s="63"/>
      <c r="GOE21" s="63"/>
      <c r="GOF21" s="63"/>
      <c r="GOG21" s="63"/>
      <c r="GOH21" s="63"/>
      <c r="GOI21" s="63"/>
      <c r="GOJ21" s="63"/>
      <c r="GOK21" s="63"/>
      <c r="GOL21" s="63"/>
      <c r="GOM21" s="63"/>
      <c r="GON21" s="63"/>
      <c r="GOO21" s="63"/>
      <c r="GOP21" s="63"/>
      <c r="GOQ21" s="63"/>
      <c r="GOR21" s="63"/>
      <c r="GOS21" s="63"/>
      <c r="GOT21" s="63"/>
      <c r="GOU21" s="63"/>
      <c r="GOV21" s="63"/>
      <c r="GOW21" s="63"/>
      <c r="GOX21" s="63"/>
      <c r="GOY21" s="63"/>
      <c r="GOZ21" s="63"/>
      <c r="GPA21" s="63"/>
      <c r="GPB21" s="63"/>
      <c r="GPC21" s="63"/>
      <c r="GPD21" s="63"/>
      <c r="GPE21" s="63"/>
      <c r="GPF21" s="63"/>
      <c r="GPG21" s="63"/>
      <c r="GPH21" s="63"/>
      <c r="GPI21" s="63"/>
      <c r="GPJ21" s="63"/>
      <c r="GPK21" s="63"/>
      <c r="GPL21" s="63"/>
      <c r="GPM21" s="63"/>
      <c r="GPN21" s="63"/>
      <c r="GPO21" s="63"/>
      <c r="GPP21" s="63"/>
      <c r="GPQ21" s="63"/>
      <c r="GPR21" s="63"/>
      <c r="GPS21" s="63"/>
      <c r="GPT21" s="63"/>
      <c r="GPU21" s="63"/>
      <c r="GPV21" s="63"/>
      <c r="GPW21" s="63"/>
      <c r="GPX21" s="63"/>
      <c r="GPY21" s="63"/>
      <c r="GPZ21" s="63"/>
      <c r="GQA21" s="63"/>
      <c r="GQB21" s="63"/>
      <c r="GQC21" s="63"/>
      <c r="GQD21" s="63"/>
      <c r="GQE21" s="63"/>
      <c r="GQF21" s="63"/>
      <c r="GQG21" s="63"/>
      <c r="GQH21" s="63"/>
      <c r="GQI21" s="63"/>
      <c r="GQJ21" s="63"/>
      <c r="GQK21" s="63"/>
      <c r="GQL21" s="63"/>
      <c r="GQM21" s="63"/>
      <c r="GQN21" s="63"/>
      <c r="GQO21" s="63"/>
      <c r="GQP21" s="63"/>
      <c r="GQQ21" s="63"/>
      <c r="GQR21" s="63"/>
      <c r="GQS21" s="63"/>
      <c r="GQT21" s="63"/>
      <c r="GQU21" s="63"/>
      <c r="GQV21" s="63"/>
      <c r="GQW21" s="63"/>
      <c r="GQX21" s="63"/>
      <c r="GQY21" s="63"/>
      <c r="GQZ21" s="63"/>
      <c r="GRA21" s="63"/>
      <c r="GRB21" s="63"/>
      <c r="GRC21" s="63"/>
      <c r="GRD21" s="63"/>
      <c r="GRE21" s="63"/>
      <c r="GRF21" s="63"/>
      <c r="GRG21" s="63"/>
      <c r="GRH21" s="63"/>
      <c r="GRI21" s="63"/>
      <c r="GRJ21" s="63"/>
      <c r="GRK21" s="63"/>
      <c r="GRL21" s="63"/>
      <c r="GRM21" s="63"/>
      <c r="GRN21" s="63"/>
      <c r="GRO21" s="63"/>
      <c r="GRP21" s="63"/>
      <c r="GRQ21" s="63"/>
      <c r="GRR21" s="63"/>
      <c r="GRS21" s="63"/>
      <c r="GRT21" s="63"/>
      <c r="GRU21" s="63"/>
      <c r="GRV21" s="63"/>
      <c r="GRW21" s="63"/>
      <c r="GRX21" s="63"/>
      <c r="GRY21" s="63"/>
      <c r="GRZ21" s="63"/>
      <c r="GSA21" s="63"/>
      <c r="GSB21" s="63"/>
      <c r="GSC21" s="63"/>
      <c r="GSD21" s="63"/>
      <c r="GSE21" s="63"/>
      <c r="GSF21" s="63"/>
      <c r="GSG21" s="63"/>
      <c r="GSH21" s="63"/>
      <c r="GSI21" s="63"/>
      <c r="GSJ21" s="63"/>
      <c r="GSK21" s="63"/>
      <c r="GSL21" s="63"/>
      <c r="GSM21" s="63"/>
      <c r="GSN21" s="63"/>
      <c r="GSO21" s="63"/>
      <c r="GSP21" s="63"/>
      <c r="GSQ21" s="63"/>
      <c r="GSR21" s="63"/>
      <c r="GSS21" s="63"/>
      <c r="GST21" s="63"/>
      <c r="GSU21" s="63"/>
      <c r="GSV21" s="63"/>
      <c r="GSW21" s="63"/>
      <c r="GSX21" s="63"/>
      <c r="GSY21" s="63"/>
      <c r="GSZ21" s="63"/>
      <c r="GTA21" s="63"/>
      <c r="GTB21" s="63"/>
      <c r="GTC21" s="63"/>
      <c r="GTD21" s="63"/>
      <c r="GTE21" s="63"/>
      <c r="GTF21" s="63"/>
      <c r="GTG21" s="63"/>
      <c r="GTH21" s="63"/>
      <c r="GTI21" s="63"/>
      <c r="GTJ21" s="63"/>
      <c r="GTK21" s="63"/>
      <c r="GTL21" s="63"/>
      <c r="GTM21" s="63"/>
      <c r="GTN21" s="63"/>
      <c r="GTO21" s="63"/>
      <c r="GTP21" s="63"/>
      <c r="GTQ21" s="63"/>
      <c r="GTR21" s="63"/>
      <c r="GTS21" s="63"/>
      <c r="GTT21" s="63"/>
      <c r="GTU21" s="63"/>
      <c r="GTV21" s="63"/>
      <c r="GTW21" s="63"/>
      <c r="GTX21" s="63"/>
      <c r="GTY21" s="63"/>
      <c r="GTZ21" s="63"/>
      <c r="GUA21" s="63"/>
      <c r="GUB21" s="63"/>
      <c r="GUC21" s="63"/>
      <c r="GUD21" s="63"/>
      <c r="GUE21" s="63"/>
      <c r="GUF21" s="63"/>
      <c r="GUG21" s="63"/>
      <c r="GUH21" s="63"/>
      <c r="GUI21" s="63"/>
      <c r="GUJ21" s="63"/>
      <c r="GUK21" s="63"/>
      <c r="GUL21" s="63"/>
      <c r="GUM21" s="63"/>
      <c r="GUN21" s="63"/>
      <c r="GUO21" s="63"/>
      <c r="GUP21" s="63"/>
      <c r="GUQ21" s="63"/>
      <c r="GUR21" s="63"/>
      <c r="GUS21" s="63"/>
      <c r="GUT21" s="63"/>
      <c r="GUU21" s="63"/>
      <c r="GUV21" s="63"/>
      <c r="GUW21" s="63"/>
      <c r="GUX21" s="63"/>
      <c r="GUY21" s="63"/>
      <c r="GUZ21" s="63"/>
      <c r="GVA21" s="63"/>
      <c r="GVB21" s="63"/>
      <c r="GVC21" s="63"/>
      <c r="GVD21" s="63"/>
      <c r="GVE21" s="63"/>
      <c r="GVF21" s="63"/>
      <c r="GVG21" s="63"/>
      <c r="GVH21" s="63"/>
      <c r="GVI21" s="63"/>
      <c r="GVJ21" s="63"/>
      <c r="GVK21" s="63"/>
      <c r="GVL21" s="63"/>
      <c r="GVM21" s="63"/>
      <c r="GVN21" s="63"/>
      <c r="GVO21" s="63"/>
      <c r="GVP21" s="63"/>
      <c r="GVQ21" s="63"/>
      <c r="GVR21" s="63"/>
      <c r="GVS21" s="63"/>
      <c r="GVT21" s="63"/>
      <c r="GVU21" s="63"/>
      <c r="GVV21" s="63"/>
      <c r="GVW21" s="63"/>
      <c r="GVX21" s="63"/>
      <c r="GVY21" s="63"/>
      <c r="GVZ21" s="63"/>
      <c r="GWA21" s="63"/>
      <c r="GWB21" s="63"/>
      <c r="GWC21" s="63"/>
      <c r="GWD21" s="63"/>
      <c r="GWE21" s="63"/>
      <c r="GWF21" s="63"/>
      <c r="GWG21" s="63"/>
      <c r="GWH21" s="63"/>
      <c r="GWI21" s="63"/>
      <c r="GWJ21" s="63"/>
      <c r="GWK21" s="63"/>
      <c r="GWL21" s="63"/>
      <c r="GWM21" s="63"/>
      <c r="GWN21" s="63"/>
      <c r="GWO21" s="63"/>
      <c r="GWP21" s="63"/>
      <c r="GWQ21" s="63"/>
      <c r="GWR21" s="63"/>
      <c r="GWS21" s="63"/>
      <c r="GWT21" s="63"/>
      <c r="GWU21" s="63"/>
      <c r="GWV21" s="63"/>
      <c r="GWW21" s="63"/>
      <c r="GWX21" s="63"/>
      <c r="GWY21" s="63"/>
      <c r="GWZ21" s="63"/>
      <c r="GXA21" s="63"/>
      <c r="GXB21" s="63"/>
      <c r="GXC21" s="63"/>
      <c r="GXD21" s="63"/>
      <c r="GXE21" s="63"/>
      <c r="GXF21" s="63"/>
      <c r="GXG21" s="63"/>
      <c r="GXH21" s="63"/>
      <c r="GXI21" s="63"/>
      <c r="GXJ21" s="63"/>
      <c r="GXK21" s="63"/>
      <c r="GXL21" s="63"/>
      <c r="GXM21" s="63"/>
      <c r="GXN21" s="63"/>
      <c r="GXO21" s="63"/>
      <c r="GXP21" s="63"/>
      <c r="GXQ21" s="63"/>
      <c r="GXR21" s="63"/>
      <c r="GXS21" s="63"/>
      <c r="GXT21" s="63"/>
      <c r="GXU21" s="63"/>
      <c r="GXV21" s="63"/>
      <c r="GXW21" s="63"/>
      <c r="GXX21" s="63"/>
      <c r="GXY21" s="63"/>
      <c r="GXZ21" s="63"/>
      <c r="GYA21" s="63"/>
      <c r="GYB21" s="63"/>
      <c r="GYC21" s="63"/>
      <c r="GYD21" s="63"/>
      <c r="GYE21" s="63"/>
      <c r="GYF21" s="63"/>
      <c r="GYG21" s="63"/>
      <c r="GYH21" s="63"/>
      <c r="GYI21" s="63"/>
      <c r="GYJ21" s="63"/>
      <c r="GYK21" s="63"/>
      <c r="GYL21" s="63"/>
      <c r="GYM21" s="63"/>
      <c r="GYN21" s="63"/>
      <c r="GYO21" s="63"/>
      <c r="GYP21" s="63"/>
      <c r="GYQ21" s="63"/>
      <c r="GYR21" s="63"/>
      <c r="GYS21" s="63"/>
      <c r="GYT21" s="63"/>
      <c r="GYU21" s="63"/>
      <c r="GYV21" s="63"/>
      <c r="GYW21" s="63"/>
      <c r="GYX21" s="63"/>
      <c r="GYY21" s="63"/>
      <c r="GYZ21" s="63"/>
      <c r="GZA21" s="63"/>
      <c r="GZB21" s="63"/>
      <c r="GZC21" s="63"/>
      <c r="GZD21" s="63"/>
      <c r="GZE21" s="63"/>
      <c r="GZF21" s="63"/>
      <c r="GZG21" s="63"/>
      <c r="GZH21" s="63"/>
      <c r="GZI21" s="63"/>
      <c r="GZJ21" s="63"/>
      <c r="GZK21" s="63"/>
      <c r="GZL21" s="63"/>
      <c r="GZM21" s="63"/>
      <c r="GZN21" s="63"/>
      <c r="GZO21" s="63"/>
      <c r="GZP21" s="63"/>
      <c r="GZQ21" s="63"/>
      <c r="GZR21" s="63"/>
      <c r="GZS21" s="63"/>
      <c r="GZT21" s="63"/>
      <c r="GZU21" s="63"/>
      <c r="GZV21" s="63"/>
      <c r="GZW21" s="63"/>
      <c r="GZX21" s="63"/>
      <c r="GZY21" s="63"/>
      <c r="GZZ21" s="63"/>
      <c r="HAA21" s="63"/>
      <c r="HAB21" s="63"/>
      <c r="HAC21" s="63"/>
      <c r="HAD21" s="63"/>
      <c r="HAE21" s="63"/>
      <c r="HAF21" s="63"/>
      <c r="HAG21" s="63"/>
      <c r="HAH21" s="63"/>
      <c r="HAI21" s="63"/>
      <c r="HAJ21" s="63"/>
      <c r="HAK21" s="63"/>
      <c r="HAL21" s="63"/>
      <c r="HAM21" s="63"/>
      <c r="HAN21" s="63"/>
      <c r="HAO21" s="63"/>
      <c r="HAP21" s="63"/>
      <c r="HAQ21" s="63"/>
      <c r="HAR21" s="63"/>
      <c r="HAS21" s="63"/>
      <c r="HAT21" s="63"/>
      <c r="HAU21" s="63"/>
      <c r="HAV21" s="63"/>
      <c r="HAW21" s="63"/>
      <c r="HAX21" s="63"/>
      <c r="HAY21" s="63"/>
      <c r="HAZ21" s="63"/>
      <c r="HBA21" s="63"/>
      <c r="HBB21" s="63"/>
      <c r="HBC21" s="63"/>
      <c r="HBD21" s="63"/>
      <c r="HBE21" s="63"/>
      <c r="HBF21" s="63"/>
      <c r="HBG21" s="63"/>
      <c r="HBH21" s="63"/>
      <c r="HBI21" s="63"/>
      <c r="HBJ21" s="63"/>
      <c r="HBK21" s="63"/>
      <c r="HBL21" s="63"/>
      <c r="HBM21" s="63"/>
      <c r="HBN21" s="63"/>
      <c r="HBO21" s="63"/>
      <c r="HBP21" s="63"/>
      <c r="HBQ21" s="63"/>
      <c r="HBR21" s="63"/>
      <c r="HBS21" s="63"/>
      <c r="HBT21" s="63"/>
      <c r="HBU21" s="63"/>
      <c r="HBV21" s="63"/>
      <c r="HBW21" s="63"/>
      <c r="HBX21" s="63"/>
      <c r="HBY21" s="63"/>
      <c r="HBZ21" s="63"/>
      <c r="HCA21" s="63"/>
      <c r="HCB21" s="63"/>
      <c r="HCC21" s="63"/>
      <c r="HCD21" s="63"/>
      <c r="HCE21" s="63"/>
      <c r="HCF21" s="63"/>
      <c r="HCG21" s="63"/>
      <c r="HCH21" s="63"/>
      <c r="HCI21" s="63"/>
      <c r="HCJ21" s="63"/>
      <c r="HCK21" s="63"/>
      <c r="HCL21" s="63"/>
      <c r="HCM21" s="63"/>
      <c r="HCN21" s="63"/>
      <c r="HCO21" s="63"/>
      <c r="HCP21" s="63"/>
      <c r="HCQ21" s="63"/>
      <c r="HCR21" s="63"/>
      <c r="HCS21" s="63"/>
      <c r="HCT21" s="63"/>
      <c r="HCU21" s="63"/>
      <c r="HCV21" s="63"/>
      <c r="HCW21" s="63"/>
      <c r="HCX21" s="63"/>
      <c r="HCY21" s="63"/>
      <c r="HCZ21" s="63"/>
      <c r="HDA21" s="63"/>
      <c r="HDB21" s="63"/>
      <c r="HDC21" s="63"/>
      <c r="HDD21" s="63"/>
      <c r="HDE21" s="63"/>
      <c r="HDF21" s="63"/>
      <c r="HDG21" s="63"/>
      <c r="HDH21" s="63"/>
      <c r="HDI21" s="63"/>
      <c r="HDJ21" s="63"/>
      <c r="HDK21" s="63"/>
      <c r="HDL21" s="63"/>
      <c r="HDM21" s="63"/>
      <c r="HDN21" s="63"/>
      <c r="HDO21" s="63"/>
      <c r="HDP21" s="63"/>
      <c r="HDQ21" s="63"/>
      <c r="HDR21" s="63"/>
      <c r="HDS21" s="63"/>
      <c r="HDT21" s="63"/>
      <c r="HDU21" s="63"/>
      <c r="HDV21" s="63"/>
      <c r="HDW21" s="63"/>
      <c r="HDX21" s="63"/>
      <c r="HDY21" s="63"/>
      <c r="HDZ21" s="63"/>
      <c r="HEA21" s="63"/>
      <c r="HEB21" s="63"/>
      <c r="HEC21" s="63"/>
      <c r="HED21" s="63"/>
      <c r="HEE21" s="63"/>
      <c r="HEF21" s="63"/>
      <c r="HEG21" s="63"/>
      <c r="HEH21" s="63"/>
      <c r="HEI21" s="63"/>
      <c r="HEJ21" s="63"/>
      <c r="HEK21" s="63"/>
      <c r="HEL21" s="63"/>
      <c r="HEM21" s="63"/>
      <c r="HEN21" s="63"/>
      <c r="HEO21" s="63"/>
      <c r="HEP21" s="63"/>
      <c r="HEQ21" s="63"/>
      <c r="HER21" s="63"/>
      <c r="HES21" s="63"/>
      <c r="HET21" s="63"/>
      <c r="HEU21" s="63"/>
      <c r="HEV21" s="63"/>
      <c r="HEW21" s="63"/>
      <c r="HEX21" s="63"/>
      <c r="HEY21" s="63"/>
      <c r="HEZ21" s="63"/>
      <c r="HFA21" s="63"/>
      <c r="HFB21" s="63"/>
      <c r="HFC21" s="63"/>
      <c r="HFD21" s="63"/>
      <c r="HFE21" s="63"/>
      <c r="HFF21" s="63"/>
      <c r="HFG21" s="63"/>
      <c r="HFH21" s="63"/>
      <c r="HFI21" s="63"/>
      <c r="HFJ21" s="63"/>
      <c r="HFK21" s="63"/>
      <c r="HFL21" s="63"/>
      <c r="HFM21" s="63"/>
      <c r="HFN21" s="63"/>
      <c r="HFO21" s="63"/>
      <c r="HFP21" s="63"/>
      <c r="HFQ21" s="63"/>
      <c r="HFR21" s="63"/>
      <c r="HFS21" s="63"/>
      <c r="HFT21" s="63"/>
      <c r="HFU21" s="63"/>
      <c r="HFV21" s="63"/>
      <c r="HFW21" s="63"/>
      <c r="HFX21" s="63"/>
      <c r="HFY21" s="63"/>
      <c r="HFZ21" s="63"/>
      <c r="HGA21" s="63"/>
      <c r="HGB21" s="63"/>
      <c r="HGC21" s="63"/>
      <c r="HGD21" s="63"/>
      <c r="HGE21" s="63"/>
      <c r="HGF21" s="63"/>
      <c r="HGG21" s="63"/>
      <c r="HGH21" s="63"/>
      <c r="HGI21" s="63"/>
      <c r="HGJ21" s="63"/>
      <c r="HGK21" s="63"/>
      <c r="HGL21" s="63"/>
      <c r="HGM21" s="63"/>
      <c r="HGN21" s="63"/>
      <c r="HGO21" s="63"/>
      <c r="HGP21" s="63"/>
      <c r="HGQ21" s="63"/>
      <c r="HGR21" s="63"/>
      <c r="HGS21" s="63"/>
      <c r="HGT21" s="63"/>
      <c r="HGU21" s="63"/>
      <c r="HGV21" s="63"/>
      <c r="HGW21" s="63"/>
      <c r="HGX21" s="63"/>
      <c r="HGY21" s="63"/>
      <c r="HGZ21" s="63"/>
      <c r="HHA21" s="63"/>
      <c r="HHB21" s="63"/>
      <c r="HHC21" s="63"/>
      <c r="HHD21" s="63"/>
      <c r="HHE21" s="63"/>
      <c r="HHF21" s="63"/>
      <c r="HHG21" s="63"/>
      <c r="HHH21" s="63"/>
      <c r="HHI21" s="63"/>
      <c r="HHJ21" s="63"/>
      <c r="HHK21" s="63"/>
      <c r="HHL21" s="63"/>
      <c r="HHM21" s="63"/>
      <c r="HHN21" s="63"/>
      <c r="HHO21" s="63"/>
      <c r="HHP21" s="63"/>
      <c r="HHQ21" s="63"/>
      <c r="HHR21" s="63"/>
      <c r="HHS21" s="63"/>
      <c r="HHT21" s="63"/>
      <c r="HHU21" s="63"/>
      <c r="HHV21" s="63"/>
      <c r="HHW21" s="63"/>
      <c r="HHX21" s="63"/>
      <c r="HHY21" s="63"/>
      <c r="HHZ21" s="63"/>
      <c r="HIA21" s="63"/>
      <c r="HIB21" s="63"/>
      <c r="HIC21" s="63"/>
      <c r="HID21" s="63"/>
      <c r="HIE21" s="63"/>
      <c r="HIF21" s="63"/>
      <c r="HIG21" s="63"/>
      <c r="HIH21" s="63"/>
      <c r="HII21" s="63"/>
      <c r="HIJ21" s="63"/>
      <c r="HIK21" s="63"/>
      <c r="HIL21" s="63"/>
      <c r="HIM21" s="63"/>
      <c r="HIN21" s="63"/>
      <c r="HIO21" s="63"/>
      <c r="HIP21" s="63"/>
      <c r="HIQ21" s="63"/>
      <c r="HIR21" s="63"/>
      <c r="HIS21" s="63"/>
      <c r="HIT21" s="63"/>
      <c r="HIU21" s="63"/>
      <c r="HIV21" s="63"/>
      <c r="HIW21" s="63"/>
      <c r="HIX21" s="63"/>
      <c r="HIY21" s="63"/>
      <c r="HIZ21" s="63"/>
      <c r="HJA21" s="63"/>
      <c r="HJB21" s="63"/>
      <c r="HJC21" s="63"/>
      <c r="HJD21" s="63"/>
      <c r="HJE21" s="63"/>
      <c r="HJF21" s="63"/>
      <c r="HJG21" s="63"/>
      <c r="HJH21" s="63"/>
      <c r="HJI21" s="63"/>
      <c r="HJJ21" s="63"/>
      <c r="HJK21" s="63"/>
      <c r="HJL21" s="63"/>
      <c r="HJM21" s="63"/>
      <c r="HJN21" s="63"/>
      <c r="HJO21" s="63"/>
      <c r="HJP21" s="63"/>
      <c r="HJQ21" s="63"/>
      <c r="HJR21" s="63"/>
      <c r="HJS21" s="63"/>
      <c r="HJT21" s="63"/>
      <c r="HJU21" s="63"/>
      <c r="HJV21" s="63"/>
      <c r="HJW21" s="63"/>
      <c r="HJX21" s="63"/>
      <c r="HJY21" s="63"/>
      <c r="HJZ21" s="63"/>
      <c r="HKA21" s="63"/>
      <c r="HKB21" s="63"/>
      <c r="HKC21" s="63"/>
      <c r="HKD21" s="63"/>
      <c r="HKE21" s="63"/>
      <c r="HKF21" s="63"/>
      <c r="HKG21" s="63"/>
      <c r="HKH21" s="63"/>
      <c r="HKI21" s="63"/>
      <c r="HKJ21" s="63"/>
      <c r="HKK21" s="63"/>
      <c r="HKL21" s="63"/>
      <c r="HKM21" s="63"/>
      <c r="HKN21" s="63"/>
      <c r="HKO21" s="63"/>
      <c r="HKP21" s="63"/>
      <c r="HKQ21" s="63"/>
      <c r="HKR21" s="63"/>
      <c r="HKS21" s="63"/>
      <c r="HKT21" s="63"/>
      <c r="HKU21" s="63"/>
      <c r="HKV21" s="63"/>
      <c r="HKW21" s="63"/>
      <c r="HKX21" s="63"/>
      <c r="HKY21" s="63"/>
      <c r="HKZ21" s="63"/>
      <c r="HLA21" s="63"/>
      <c r="HLB21" s="63"/>
      <c r="HLC21" s="63"/>
      <c r="HLD21" s="63"/>
      <c r="HLE21" s="63"/>
      <c r="HLF21" s="63"/>
      <c r="HLG21" s="63"/>
      <c r="HLH21" s="63"/>
      <c r="HLI21" s="63"/>
      <c r="HLJ21" s="63"/>
      <c r="HLK21" s="63"/>
      <c r="HLL21" s="63"/>
      <c r="HLM21" s="63"/>
      <c r="HLN21" s="63"/>
      <c r="HLO21" s="63"/>
      <c r="HLP21" s="63"/>
      <c r="HLQ21" s="63"/>
      <c r="HLR21" s="63"/>
      <c r="HLS21" s="63"/>
      <c r="HLT21" s="63"/>
      <c r="HLU21" s="63"/>
      <c r="HLV21" s="63"/>
      <c r="HLW21" s="63"/>
      <c r="HLX21" s="63"/>
      <c r="HLY21" s="63"/>
      <c r="HLZ21" s="63"/>
      <c r="HMA21" s="63"/>
      <c r="HMB21" s="63"/>
      <c r="HMC21" s="63"/>
      <c r="HMD21" s="63"/>
      <c r="HME21" s="63"/>
      <c r="HMF21" s="63"/>
      <c r="HMG21" s="63"/>
      <c r="HMH21" s="63"/>
      <c r="HMI21" s="63"/>
      <c r="HMJ21" s="63"/>
      <c r="HMK21" s="63"/>
      <c r="HML21" s="63"/>
      <c r="HMM21" s="63"/>
      <c r="HMN21" s="63"/>
      <c r="HMO21" s="63"/>
      <c r="HMP21" s="63"/>
      <c r="HMQ21" s="63"/>
      <c r="HMR21" s="63"/>
      <c r="HMS21" s="63"/>
      <c r="HMT21" s="63"/>
      <c r="HMU21" s="63"/>
      <c r="HMV21" s="63"/>
      <c r="HMW21" s="63"/>
      <c r="HMX21" s="63"/>
      <c r="HMY21" s="63"/>
      <c r="HMZ21" s="63"/>
      <c r="HNA21" s="63"/>
      <c r="HNB21" s="63"/>
      <c r="HNC21" s="63"/>
      <c r="HND21" s="63"/>
      <c r="HNE21" s="63"/>
      <c r="HNF21" s="63"/>
      <c r="HNG21" s="63"/>
      <c r="HNH21" s="63"/>
      <c r="HNI21" s="63"/>
      <c r="HNJ21" s="63"/>
      <c r="HNK21" s="63"/>
      <c r="HNL21" s="63"/>
      <c r="HNM21" s="63"/>
      <c r="HNN21" s="63"/>
      <c r="HNO21" s="63"/>
      <c r="HNP21" s="63"/>
      <c r="HNQ21" s="63"/>
      <c r="HNR21" s="63"/>
      <c r="HNS21" s="63"/>
      <c r="HNT21" s="63"/>
      <c r="HNU21" s="63"/>
      <c r="HNV21" s="63"/>
      <c r="HNW21" s="63"/>
      <c r="HNX21" s="63"/>
      <c r="HNY21" s="63"/>
      <c r="HNZ21" s="63"/>
      <c r="HOA21" s="63"/>
      <c r="HOB21" s="63"/>
      <c r="HOC21" s="63"/>
      <c r="HOD21" s="63"/>
      <c r="HOE21" s="63"/>
      <c r="HOF21" s="63"/>
      <c r="HOG21" s="63"/>
      <c r="HOH21" s="63"/>
      <c r="HOI21" s="63"/>
      <c r="HOJ21" s="63"/>
      <c r="HOK21" s="63"/>
      <c r="HOL21" s="63"/>
      <c r="HOM21" s="63"/>
      <c r="HON21" s="63"/>
      <c r="HOO21" s="63"/>
      <c r="HOP21" s="63"/>
      <c r="HOQ21" s="63"/>
      <c r="HOR21" s="63"/>
      <c r="HOS21" s="63"/>
      <c r="HOT21" s="63"/>
      <c r="HOU21" s="63"/>
      <c r="HOV21" s="63"/>
      <c r="HOW21" s="63"/>
      <c r="HOX21" s="63"/>
      <c r="HOY21" s="63"/>
      <c r="HOZ21" s="63"/>
      <c r="HPA21" s="63"/>
      <c r="HPB21" s="63"/>
      <c r="HPC21" s="63"/>
      <c r="HPD21" s="63"/>
      <c r="HPE21" s="63"/>
      <c r="HPF21" s="63"/>
      <c r="HPG21" s="63"/>
      <c r="HPH21" s="63"/>
      <c r="HPI21" s="63"/>
      <c r="HPJ21" s="63"/>
      <c r="HPK21" s="63"/>
      <c r="HPL21" s="63"/>
      <c r="HPM21" s="63"/>
      <c r="HPN21" s="63"/>
      <c r="HPO21" s="63"/>
      <c r="HPP21" s="63"/>
      <c r="HPQ21" s="63"/>
      <c r="HPR21" s="63"/>
      <c r="HPS21" s="63"/>
      <c r="HPT21" s="63"/>
      <c r="HPU21" s="63"/>
      <c r="HPV21" s="63"/>
      <c r="HPW21" s="63"/>
      <c r="HPX21" s="63"/>
      <c r="HPY21" s="63"/>
      <c r="HPZ21" s="63"/>
      <c r="HQA21" s="63"/>
      <c r="HQB21" s="63"/>
      <c r="HQC21" s="63"/>
      <c r="HQD21" s="63"/>
      <c r="HQE21" s="63"/>
      <c r="HQF21" s="63"/>
      <c r="HQG21" s="63"/>
      <c r="HQH21" s="63"/>
      <c r="HQI21" s="63"/>
      <c r="HQJ21" s="63"/>
      <c r="HQK21" s="63"/>
      <c r="HQL21" s="63"/>
      <c r="HQM21" s="63"/>
      <c r="HQN21" s="63"/>
      <c r="HQO21" s="63"/>
      <c r="HQP21" s="63"/>
      <c r="HQQ21" s="63"/>
      <c r="HQR21" s="63"/>
      <c r="HQS21" s="63"/>
      <c r="HQT21" s="63"/>
      <c r="HQU21" s="63"/>
      <c r="HQV21" s="63"/>
      <c r="HQW21" s="63"/>
      <c r="HQX21" s="63"/>
      <c r="HQY21" s="63"/>
      <c r="HQZ21" s="63"/>
      <c r="HRA21" s="63"/>
      <c r="HRB21" s="63"/>
      <c r="HRC21" s="63"/>
      <c r="HRD21" s="63"/>
      <c r="HRE21" s="63"/>
      <c r="HRF21" s="63"/>
      <c r="HRG21" s="63"/>
      <c r="HRH21" s="63"/>
      <c r="HRI21" s="63"/>
      <c r="HRJ21" s="63"/>
      <c r="HRK21" s="63"/>
      <c r="HRL21" s="63"/>
      <c r="HRM21" s="63"/>
      <c r="HRN21" s="63"/>
      <c r="HRO21" s="63"/>
      <c r="HRP21" s="63"/>
      <c r="HRQ21" s="63"/>
      <c r="HRR21" s="63"/>
      <c r="HRS21" s="63"/>
      <c r="HRT21" s="63"/>
      <c r="HRU21" s="63"/>
      <c r="HRV21" s="63"/>
      <c r="HRW21" s="63"/>
      <c r="HRX21" s="63"/>
      <c r="HRY21" s="63"/>
      <c r="HRZ21" s="63"/>
      <c r="HSA21" s="63"/>
      <c r="HSB21" s="63"/>
      <c r="HSC21" s="63"/>
      <c r="HSD21" s="63"/>
      <c r="HSE21" s="63"/>
      <c r="HSF21" s="63"/>
      <c r="HSG21" s="63"/>
      <c r="HSH21" s="63"/>
      <c r="HSI21" s="63"/>
      <c r="HSJ21" s="63"/>
      <c r="HSK21" s="63"/>
      <c r="HSL21" s="63"/>
      <c r="HSM21" s="63"/>
      <c r="HSN21" s="63"/>
      <c r="HSO21" s="63"/>
      <c r="HSP21" s="63"/>
      <c r="HSQ21" s="63"/>
      <c r="HSR21" s="63"/>
      <c r="HSS21" s="63"/>
      <c r="HST21" s="63"/>
      <c r="HSU21" s="63"/>
      <c r="HSV21" s="63"/>
      <c r="HSW21" s="63"/>
      <c r="HSX21" s="63"/>
      <c r="HSY21" s="63"/>
      <c r="HSZ21" s="63"/>
      <c r="HTA21" s="63"/>
      <c r="HTB21" s="63"/>
      <c r="HTC21" s="63"/>
      <c r="HTD21" s="63"/>
      <c r="HTE21" s="63"/>
      <c r="HTF21" s="63"/>
      <c r="HTG21" s="63"/>
      <c r="HTH21" s="63"/>
      <c r="HTI21" s="63"/>
      <c r="HTJ21" s="63"/>
      <c r="HTK21" s="63"/>
      <c r="HTL21" s="63"/>
      <c r="HTM21" s="63"/>
      <c r="HTN21" s="63"/>
      <c r="HTO21" s="63"/>
      <c r="HTP21" s="63"/>
      <c r="HTQ21" s="63"/>
      <c r="HTR21" s="63"/>
      <c r="HTS21" s="63"/>
      <c r="HTT21" s="63"/>
      <c r="HTU21" s="63"/>
      <c r="HTV21" s="63"/>
      <c r="HTW21" s="63"/>
      <c r="HTX21" s="63"/>
      <c r="HTY21" s="63"/>
      <c r="HTZ21" s="63"/>
      <c r="HUA21" s="63"/>
      <c r="HUB21" s="63"/>
      <c r="HUC21" s="63"/>
      <c r="HUD21" s="63"/>
      <c r="HUE21" s="63"/>
      <c r="HUF21" s="63"/>
      <c r="HUG21" s="63"/>
      <c r="HUH21" s="63"/>
      <c r="HUI21" s="63"/>
      <c r="HUJ21" s="63"/>
      <c r="HUK21" s="63"/>
      <c r="HUL21" s="63"/>
      <c r="HUM21" s="63"/>
      <c r="HUN21" s="63"/>
      <c r="HUO21" s="63"/>
      <c r="HUP21" s="63"/>
      <c r="HUQ21" s="63"/>
      <c r="HUR21" s="63"/>
      <c r="HUS21" s="63"/>
      <c r="HUT21" s="63"/>
      <c r="HUU21" s="63"/>
      <c r="HUV21" s="63"/>
      <c r="HUW21" s="63"/>
      <c r="HUX21" s="63"/>
      <c r="HUY21" s="63"/>
      <c r="HUZ21" s="63"/>
      <c r="HVA21" s="63"/>
      <c r="HVB21" s="63"/>
      <c r="HVC21" s="63"/>
      <c r="HVD21" s="63"/>
      <c r="HVE21" s="63"/>
      <c r="HVF21" s="63"/>
      <c r="HVG21" s="63"/>
      <c r="HVH21" s="63"/>
      <c r="HVI21" s="63"/>
      <c r="HVJ21" s="63"/>
      <c r="HVK21" s="63"/>
      <c r="HVL21" s="63"/>
      <c r="HVM21" s="63"/>
      <c r="HVN21" s="63"/>
      <c r="HVO21" s="63"/>
      <c r="HVP21" s="63"/>
      <c r="HVQ21" s="63"/>
      <c r="HVR21" s="63"/>
      <c r="HVS21" s="63"/>
      <c r="HVT21" s="63"/>
      <c r="HVU21" s="63"/>
      <c r="HVV21" s="63"/>
      <c r="HVW21" s="63"/>
      <c r="HVX21" s="63"/>
      <c r="HVY21" s="63"/>
      <c r="HVZ21" s="63"/>
      <c r="HWA21" s="63"/>
      <c r="HWB21" s="63"/>
      <c r="HWC21" s="63"/>
      <c r="HWD21" s="63"/>
      <c r="HWE21" s="63"/>
      <c r="HWF21" s="63"/>
      <c r="HWG21" s="63"/>
      <c r="HWH21" s="63"/>
      <c r="HWI21" s="63"/>
      <c r="HWJ21" s="63"/>
      <c r="HWK21" s="63"/>
      <c r="HWL21" s="63"/>
      <c r="HWM21" s="63"/>
      <c r="HWN21" s="63"/>
      <c r="HWO21" s="63"/>
      <c r="HWP21" s="63"/>
      <c r="HWQ21" s="63"/>
      <c r="HWR21" s="63"/>
      <c r="HWS21" s="63"/>
      <c r="HWT21" s="63"/>
      <c r="HWU21" s="63"/>
      <c r="HWV21" s="63"/>
      <c r="HWW21" s="63"/>
      <c r="HWX21" s="63"/>
      <c r="HWY21" s="63"/>
      <c r="HWZ21" s="63"/>
      <c r="HXA21" s="63"/>
      <c r="HXB21" s="63"/>
      <c r="HXC21" s="63"/>
      <c r="HXD21" s="63"/>
      <c r="HXE21" s="63"/>
      <c r="HXF21" s="63"/>
      <c r="HXG21" s="63"/>
      <c r="HXH21" s="63"/>
      <c r="HXI21" s="63"/>
      <c r="HXJ21" s="63"/>
      <c r="HXK21" s="63"/>
      <c r="HXL21" s="63"/>
      <c r="HXM21" s="63"/>
      <c r="HXN21" s="63"/>
      <c r="HXO21" s="63"/>
      <c r="HXP21" s="63"/>
      <c r="HXQ21" s="63"/>
      <c r="HXR21" s="63"/>
      <c r="HXS21" s="63"/>
      <c r="HXT21" s="63"/>
      <c r="HXU21" s="63"/>
      <c r="HXV21" s="63"/>
      <c r="HXW21" s="63"/>
      <c r="HXX21" s="63"/>
      <c r="HXY21" s="63"/>
      <c r="HXZ21" s="63"/>
      <c r="HYA21" s="63"/>
      <c r="HYB21" s="63"/>
      <c r="HYC21" s="63"/>
      <c r="HYD21" s="63"/>
      <c r="HYE21" s="63"/>
      <c r="HYF21" s="63"/>
      <c r="HYG21" s="63"/>
      <c r="HYH21" s="63"/>
      <c r="HYI21" s="63"/>
      <c r="HYJ21" s="63"/>
      <c r="HYK21" s="63"/>
      <c r="HYL21" s="63"/>
      <c r="HYM21" s="63"/>
      <c r="HYN21" s="63"/>
      <c r="HYO21" s="63"/>
      <c r="HYP21" s="63"/>
      <c r="HYQ21" s="63"/>
      <c r="HYR21" s="63"/>
      <c r="HYS21" s="63"/>
      <c r="HYT21" s="63"/>
      <c r="HYU21" s="63"/>
      <c r="HYV21" s="63"/>
      <c r="HYW21" s="63"/>
      <c r="HYX21" s="63"/>
      <c r="HYY21" s="63"/>
      <c r="HYZ21" s="63"/>
      <c r="HZA21" s="63"/>
      <c r="HZB21" s="63"/>
      <c r="HZC21" s="63"/>
      <c r="HZD21" s="63"/>
      <c r="HZE21" s="63"/>
      <c r="HZF21" s="63"/>
      <c r="HZG21" s="63"/>
      <c r="HZH21" s="63"/>
      <c r="HZI21" s="63"/>
      <c r="HZJ21" s="63"/>
      <c r="HZK21" s="63"/>
      <c r="HZL21" s="63"/>
      <c r="HZM21" s="63"/>
      <c r="HZN21" s="63"/>
      <c r="HZO21" s="63"/>
      <c r="HZP21" s="63"/>
      <c r="HZQ21" s="63"/>
      <c r="HZR21" s="63"/>
      <c r="HZS21" s="63"/>
      <c r="HZT21" s="63"/>
      <c r="HZU21" s="63"/>
      <c r="HZV21" s="63"/>
      <c r="HZW21" s="63"/>
      <c r="HZX21" s="63"/>
      <c r="HZY21" s="63"/>
      <c r="HZZ21" s="63"/>
      <c r="IAA21" s="63"/>
      <c r="IAB21" s="63"/>
      <c r="IAC21" s="63"/>
      <c r="IAD21" s="63"/>
      <c r="IAE21" s="63"/>
      <c r="IAF21" s="63"/>
      <c r="IAG21" s="63"/>
      <c r="IAH21" s="63"/>
      <c r="IAI21" s="63"/>
      <c r="IAJ21" s="63"/>
      <c r="IAK21" s="63"/>
      <c r="IAL21" s="63"/>
      <c r="IAM21" s="63"/>
      <c r="IAN21" s="63"/>
      <c r="IAO21" s="63"/>
      <c r="IAP21" s="63"/>
      <c r="IAQ21" s="63"/>
      <c r="IAR21" s="63"/>
      <c r="IAS21" s="63"/>
      <c r="IAT21" s="63"/>
      <c r="IAU21" s="63"/>
      <c r="IAV21" s="63"/>
      <c r="IAW21" s="63"/>
      <c r="IAX21" s="63"/>
      <c r="IAY21" s="63"/>
      <c r="IAZ21" s="63"/>
      <c r="IBA21" s="63"/>
      <c r="IBB21" s="63"/>
      <c r="IBC21" s="63"/>
      <c r="IBD21" s="63"/>
      <c r="IBE21" s="63"/>
      <c r="IBF21" s="63"/>
      <c r="IBG21" s="63"/>
      <c r="IBH21" s="63"/>
      <c r="IBI21" s="63"/>
      <c r="IBJ21" s="63"/>
      <c r="IBK21" s="63"/>
      <c r="IBL21" s="63"/>
      <c r="IBM21" s="63"/>
      <c r="IBN21" s="63"/>
      <c r="IBO21" s="63"/>
      <c r="IBP21" s="63"/>
      <c r="IBQ21" s="63"/>
      <c r="IBR21" s="63"/>
      <c r="IBS21" s="63"/>
      <c r="IBT21" s="63"/>
      <c r="IBU21" s="63"/>
      <c r="IBV21" s="63"/>
      <c r="IBW21" s="63"/>
      <c r="IBX21" s="63"/>
      <c r="IBY21" s="63"/>
      <c r="IBZ21" s="63"/>
      <c r="ICA21" s="63"/>
      <c r="ICB21" s="63"/>
      <c r="ICC21" s="63"/>
      <c r="ICD21" s="63"/>
      <c r="ICE21" s="63"/>
      <c r="ICF21" s="63"/>
      <c r="ICG21" s="63"/>
      <c r="ICH21" s="63"/>
      <c r="ICI21" s="63"/>
      <c r="ICJ21" s="63"/>
      <c r="ICK21" s="63"/>
      <c r="ICL21" s="63"/>
      <c r="ICM21" s="63"/>
      <c r="ICN21" s="63"/>
      <c r="ICO21" s="63"/>
      <c r="ICP21" s="63"/>
      <c r="ICQ21" s="63"/>
      <c r="ICR21" s="63"/>
      <c r="ICS21" s="63"/>
      <c r="ICT21" s="63"/>
      <c r="ICU21" s="63"/>
      <c r="ICV21" s="63"/>
      <c r="ICW21" s="63"/>
      <c r="ICX21" s="63"/>
      <c r="ICY21" s="63"/>
      <c r="ICZ21" s="63"/>
      <c r="IDA21" s="63"/>
      <c r="IDB21" s="63"/>
      <c r="IDC21" s="63"/>
      <c r="IDD21" s="63"/>
      <c r="IDE21" s="63"/>
      <c r="IDF21" s="63"/>
      <c r="IDG21" s="63"/>
      <c r="IDH21" s="63"/>
      <c r="IDI21" s="63"/>
      <c r="IDJ21" s="63"/>
      <c r="IDK21" s="63"/>
      <c r="IDL21" s="63"/>
      <c r="IDM21" s="63"/>
      <c r="IDN21" s="63"/>
      <c r="IDO21" s="63"/>
      <c r="IDP21" s="63"/>
      <c r="IDQ21" s="63"/>
      <c r="IDR21" s="63"/>
      <c r="IDS21" s="63"/>
      <c r="IDT21" s="63"/>
      <c r="IDU21" s="63"/>
      <c r="IDV21" s="63"/>
      <c r="IDW21" s="63"/>
      <c r="IDX21" s="63"/>
      <c r="IDY21" s="63"/>
      <c r="IDZ21" s="63"/>
      <c r="IEA21" s="63"/>
      <c r="IEB21" s="63"/>
      <c r="IEC21" s="63"/>
      <c r="IED21" s="63"/>
      <c r="IEE21" s="63"/>
      <c r="IEF21" s="63"/>
      <c r="IEG21" s="63"/>
      <c r="IEH21" s="63"/>
      <c r="IEI21" s="63"/>
      <c r="IEJ21" s="63"/>
      <c r="IEK21" s="63"/>
      <c r="IEL21" s="63"/>
      <c r="IEM21" s="63"/>
      <c r="IEN21" s="63"/>
      <c r="IEO21" s="63"/>
      <c r="IEP21" s="63"/>
      <c r="IEQ21" s="63"/>
      <c r="IER21" s="63"/>
      <c r="IES21" s="63"/>
      <c r="IET21" s="63"/>
      <c r="IEU21" s="63"/>
      <c r="IEV21" s="63"/>
      <c r="IEW21" s="63"/>
      <c r="IEX21" s="63"/>
      <c r="IEY21" s="63"/>
      <c r="IEZ21" s="63"/>
      <c r="IFA21" s="63"/>
      <c r="IFB21" s="63"/>
      <c r="IFC21" s="63"/>
      <c r="IFD21" s="63"/>
      <c r="IFE21" s="63"/>
      <c r="IFF21" s="63"/>
      <c r="IFG21" s="63"/>
      <c r="IFH21" s="63"/>
      <c r="IFI21" s="63"/>
      <c r="IFJ21" s="63"/>
      <c r="IFK21" s="63"/>
      <c r="IFL21" s="63"/>
      <c r="IFM21" s="63"/>
      <c r="IFN21" s="63"/>
      <c r="IFO21" s="63"/>
      <c r="IFP21" s="63"/>
      <c r="IFQ21" s="63"/>
      <c r="IFR21" s="63"/>
      <c r="IFS21" s="63"/>
      <c r="IFT21" s="63"/>
      <c r="IFU21" s="63"/>
      <c r="IFV21" s="63"/>
      <c r="IFW21" s="63"/>
      <c r="IFX21" s="63"/>
      <c r="IFY21" s="63"/>
      <c r="IFZ21" s="63"/>
      <c r="IGA21" s="63"/>
      <c r="IGB21" s="63"/>
      <c r="IGC21" s="63"/>
      <c r="IGD21" s="63"/>
      <c r="IGE21" s="63"/>
      <c r="IGF21" s="63"/>
      <c r="IGG21" s="63"/>
      <c r="IGH21" s="63"/>
      <c r="IGI21" s="63"/>
      <c r="IGJ21" s="63"/>
      <c r="IGK21" s="63"/>
      <c r="IGL21" s="63"/>
      <c r="IGM21" s="63"/>
      <c r="IGN21" s="63"/>
      <c r="IGO21" s="63"/>
      <c r="IGP21" s="63"/>
      <c r="IGQ21" s="63"/>
      <c r="IGR21" s="63"/>
      <c r="IGS21" s="63"/>
      <c r="IGT21" s="63"/>
      <c r="IGU21" s="63"/>
      <c r="IGV21" s="63"/>
      <c r="IGW21" s="63"/>
      <c r="IGX21" s="63"/>
      <c r="IGY21" s="63"/>
      <c r="IGZ21" s="63"/>
      <c r="IHA21" s="63"/>
      <c r="IHB21" s="63"/>
      <c r="IHC21" s="63"/>
      <c r="IHD21" s="63"/>
      <c r="IHE21" s="63"/>
      <c r="IHF21" s="63"/>
      <c r="IHG21" s="63"/>
      <c r="IHH21" s="63"/>
      <c r="IHI21" s="63"/>
      <c r="IHJ21" s="63"/>
      <c r="IHK21" s="63"/>
      <c r="IHL21" s="63"/>
      <c r="IHM21" s="63"/>
      <c r="IHN21" s="63"/>
      <c r="IHO21" s="63"/>
      <c r="IHP21" s="63"/>
      <c r="IHQ21" s="63"/>
      <c r="IHR21" s="63"/>
      <c r="IHS21" s="63"/>
      <c r="IHT21" s="63"/>
      <c r="IHU21" s="63"/>
      <c r="IHV21" s="63"/>
      <c r="IHW21" s="63"/>
      <c r="IHX21" s="63"/>
      <c r="IHY21" s="63"/>
      <c r="IHZ21" s="63"/>
      <c r="IIA21" s="63"/>
      <c r="IIB21" s="63"/>
      <c r="IIC21" s="63"/>
      <c r="IID21" s="63"/>
      <c r="IIE21" s="63"/>
      <c r="IIF21" s="63"/>
      <c r="IIG21" s="63"/>
      <c r="IIH21" s="63"/>
      <c r="III21" s="63"/>
      <c r="IIJ21" s="63"/>
      <c r="IIK21" s="63"/>
      <c r="IIL21" s="63"/>
      <c r="IIM21" s="63"/>
      <c r="IIN21" s="63"/>
      <c r="IIO21" s="63"/>
      <c r="IIP21" s="63"/>
      <c r="IIQ21" s="63"/>
      <c r="IIR21" s="63"/>
      <c r="IIS21" s="63"/>
      <c r="IIT21" s="63"/>
      <c r="IIU21" s="63"/>
      <c r="IIV21" s="63"/>
      <c r="IIW21" s="63"/>
      <c r="IIX21" s="63"/>
      <c r="IIY21" s="63"/>
      <c r="IIZ21" s="63"/>
      <c r="IJA21" s="63"/>
      <c r="IJB21" s="63"/>
      <c r="IJC21" s="63"/>
      <c r="IJD21" s="63"/>
      <c r="IJE21" s="63"/>
      <c r="IJF21" s="63"/>
      <c r="IJG21" s="63"/>
      <c r="IJH21" s="63"/>
      <c r="IJI21" s="63"/>
      <c r="IJJ21" s="63"/>
      <c r="IJK21" s="63"/>
      <c r="IJL21" s="63"/>
      <c r="IJM21" s="63"/>
      <c r="IJN21" s="63"/>
      <c r="IJO21" s="63"/>
      <c r="IJP21" s="63"/>
      <c r="IJQ21" s="63"/>
      <c r="IJR21" s="63"/>
      <c r="IJS21" s="63"/>
      <c r="IJT21" s="63"/>
      <c r="IJU21" s="63"/>
      <c r="IJV21" s="63"/>
      <c r="IJW21" s="63"/>
      <c r="IJX21" s="63"/>
      <c r="IJY21" s="63"/>
      <c r="IJZ21" s="63"/>
      <c r="IKA21" s="63"/>
      <c r="IKB21" s="63"/>
      <c r="IKC21" s="63"/>
      <c r="IKD21" s="63"/>
      <c r="IKE21" s="63"/>
      <c r="IKF21" s="63"/>
      <c r="IKG21" s="63"/>
      <c r="IKH21" s="63"/>
      <c r="IKI21" s="63"/>
      <c r="IKJ21" s="63"/>
      <c r="IKK21" s="63"/>
      <c r="IKL21" s="63"/>
      <c r="IKM21" s="63"/>
      <c r="IKN21" s="63"/>
      <c r="IKO21" s="63"/>
      <c r="IKP21" s="63"/>
      <c r="IKQ21" s="63"/>
      <c r="IKR21" s="63"/>
      <c r="IKS21" s="63"/>
      <c r="IKT21" s="63"/>
      <c r="IKU21" s="63"/>
      <c r="IKV21" s="63"/>
      <c r="IKW21" s="63"/>
      <c r="IKX21" s="63"/>
      <c r="IKY21" s="63"/>
      <c r="IKZ21" s="63"/>
      <c r="ILA21" s="63"/>
      <c r="ILB21" s="63"/>
      <c r="ILC21" s="63"/>
      <c r="ILD21" s="63"/>
      <c r="ILE21" s="63"/>
      <c r="ILF21" s="63"/>
      <c r="ILG21" s="63"/>
      <c r="ILH21" s="63"/>
      <c r="ILI21" s="63"/>
      <c r="ILJ21" s="63"/>
      <c r="ILK21" s="63"/>
      <c r="ILL21" s="63"/>
      <c r="ILM21" s="63"/>
      <c r="ILN21" s="63"/>
      <c r="ILO21" s="63"/>
      <c r="ILP21" s="63"/>
      <c r="ILQ21" s="63"/>
      <c r="ILR21" s="63"/>
      <c r="ILS21" s="63"/>
      <c r="ILT21" s="63"/>
      <c r="ILU21" s="63"/>
      <c r="ILV21" s="63"/>
      <c r="ILW21" s="63"/>
      <c r="ILX21" s="63"/>
      <c r="ILY21" s="63"/>
      <c r="ILZ21" s="63"/>
      <c r="IMA21" s="63"/>
      <c r="IMB21" s="63"/>
      <c r="IMC21" s="63"/>
      <c r="IMD21" s="63"/>
      <c r="IME21" s="63"/>
      <c r="IMF21" s="63"/>
      <c r="IMG21" s="63"/>
      <c r="IMH21" s="63"/>
      <c r="IMI21" s="63"/>
      <c r="IMJ21" s="63"/>
      <c r="IMK21" s="63"/>
      <c r="IML21" s="63"/>
      <c r="IMM21" s="63"/>
      <c r="IMN21" s="63"/>
      <c r="IMO21" s="63"/>
      <c r="IMP21" s="63"/>
      <c r="IMQ21" s="63"/>
      <c r="IMR21" s="63"/>
      <c r="IMS21" s="63"/>
      <c r="IMT21" s="63"/>
      <c r="IMU21" s="63"/>
      <c r="IMV21" s="63"/>
      <c r="IMW21" s="63"/>
      <c r="IMX21" s="63"/>
      <c r="IMY21" s="63"/>
      <c r="IMZ21" s="63"/>
      <c r="INA21" s="63"/>
      <c r="INB21" s="63"/>
      <c r="INC21" s="63"/>
      <c r="IND21" s="63"/>
      <c r="INE21" s="63"/>
      <c r="INF21" s="63"/>
      <c r="ING21" s="63"/>
      <c r="INH21" s="63"/>
      <c r="INI21" s="63"/>
      <c r="INJ21" s="63"/>
      <c r="INK21" s="63"/>
      <c r="INL21" s="63"/>
      <c r="INM21" s="63"/>
      <c r="INN21" s="63"/>
      <c r="INO21" s="63"/>
      <c r="INP21" s="63"/>
      <c r="INQ21" s="63"/>
      <c r="INR21" s="63"/>
      <c r="INS21" s="63"/>
      <c r="INT21" s="63"/>
      <c r="INU21" s="63"/>
      <c r="INV21" s="63"/>
      <c r="INW21" s="63"/>
      <c r="INX21" s="63"/>
      <c r="INY21" s="63"/>
      <c r="INZ21" s="63"/>
      <c r="IOA21" s="63"/>
      <c r="IOB21" s="63"/>
      <c r="IOC21" s="63"/>
      <c r="IOD21" s="63"/>
      <c r="IOE21" s="63"/>
      <c r="IOF21" s="63"/>
      <c r="IOG21" s="63"/>
      <c r="IOH21" s="63"/>
      <c r="IOI21" s="63"/>
      <c r="IOJ21" s="63"/>
      <c r="IOK21" s="63"/>
      <c r="IOL21" s="63"/>
      <c r="IOM21" s="63"/>
      <c r="ION21" s="63"/>
      <c r="IOO21" s="63"/>
      <c r="IOP21" s="63"/>
      <c r="IOQ21" s="63"/>
      <c r="IOR21" s="63"/>
      <c r="IOS21" s="63"/>
      <c r="IOT21" s="63"/>
      <c r="IOU21" s="63"/>
      <c r="IOV21" s="63"/>
      <c r="IOW21" s="63"/>
      <c r="IOX21" s="63"/>
      <c r="IOY21" s="63"/>
      <c r="IOZ21" s="63"/>
      <c r="IPA21" s="63"/>
      <c r="IPB21" s="63"/>
      <c r="IPC21" s="63"/>
      <c r="IPD21" s="63"/>
      <c r="IPE21" s="63"/>
      <c r="IPF21" s="63"/>
      <c r="IPG21" s="63"/>
      <c r="IPH21" s="63"/>
      <c r="IPI21" s="63"/>
      <c r="IPJ21" s="63"/>
      <c r="IPK21" s="63"/>
      <c r="IPL21" s="63"/>
      <c r="IPM21" s="63"/>
      <c r="IPN21" s="63"/>
      <c r="IPO21" s="63"/>
      <c r="IPP21" s="63"/>
      <c r="IPQ21" s="63"/>
      <c r="IPR21" s="63"/>
      <c r="IPS21" s="63"/>
      <c r="IPT21" s="63"/>
      <c r="IPU21" s="63"/>
      <c r="IPV21" s="63"/>
      <c r="IPW21" s="63"/>
      <c r="IPX21" s="63"/>
      <c r="IPY21" s="63"/>
      <c r="IPZ21" s="63"/>
      <c r="IQA21" s="63"/>
      <c r="IQB21" s="63"/>
      <c r="IQC21" s="63"/>
      <c r="IQD21" s="63"/>
      <c r="IQE21" s="63"/>
      <c r="IQF21" s="63"/>
      <c r="IQG21" s="63"/>
      <c r="IQH21" s="63"/>
      <c r="IQI21" s="63"/>
      <c r="IQJ21" s="63"/>
      <c r="IQK21" s="63"/>
      <c r="IQL21" s="63"/>
      <c r="IQM21" s="63"/>
      <c r="IQN21" s="63"/>
      <c r="IQO21" s="63"/>
      <c r="IQP21" s="63"/>
      <c r="IQQ21" s="63"/>
      <c r="IQR21" s="63"/>
      <c r="IQS21" s="63"/>
      <c r="IQT21" s="63"/>
      <c r="IQU21" s="63"/>
      <c r="IQV21" s="63"/>
      <c r="IQW21" s="63"/>
      <c r="IQX21" s="63"/>
      <c r="IQY21" s="63"/>
      <c r="IQZ21" s="63"/>
      <c r="IRA21" s="63"/>
      <c r="IRB21" s="63"/>
      <c r="IRC21" s="63"/>
      <c r="IRD21" s="63"/>
      <c r="IRE21" s="63"/>
      <c r="IRF21" s="63"/>
      <c r="IRG21" s="63"/>
      <c r="IRH21" s="63"/>
      <c r="IRI21" s="63"/>
      <c r="IRJ21" s="63"/>
      <c r="IRK21" s="63"/>
      <c r="IRL21" s="63"/>
      <c r="IRM21" s="63"/>
      <c r="IRN21" s="63"/>
      <c r="IRO21" s="63"/>
      <c r="IRP21" s="63"/>
      <c r="IRQ21" s="63"/>
      <c r="IRR21" s="63"/>
      <c r="IRS21" s="63"/>
      <c r="IRT21" s="63"/>
      <c r="IRU21" s="63"/>
      <c r="IRV21" s="63"/>
      <c r="IRW21" s="63"/>
      <c r="IRX21" s="63"/>
      <c r="IRY21" s="63"/>
      <c r="IRZ21" s="63"/>
      <c r="ISA21" s="63"/>
      <c r="ISB21" s="63"/>
      <c r="ISC21" s="63"/>
      <c r="ISD21" s="63"/>
      <c r="ISE21" s="63"/>
      <c r="ISF21" s="63"/>
      <c r="ISG21" s="63"/>
      <c r="ISH21" s="63"/>
      <c r="ISI21" s="63"/>
      <c r="ISJ21" s="63"/>
      <c r="ISK21" s="63"/>
      <c r="ISL21" s="63"/>
      <c r="ISM21" s="63"/>
      <c r="ISN21" s="63"/>
      <c r="ISO21" s="63"/>
      <c r="ISP21" s="63"/>
      <c r="ISQ21" s="63"/>
      <c r="ISR21" s="63"/>
      <c r="ISS21" s="63"/>
      <c r="IST21" s="63"/>
      <c r="ISU21" s="63"/>
      <c r="ISV21" s="63"/>
      <c r="ISW21" s="63"/>
      <c r="ISX21" s="63"/>
      <c r="ISY21" s="63"/>
      <c r="ISZ21" s="63"/>
      <c r="ITA21" s="63"/>
      <c r="ITB21" s="63"/>
      <c r="ITC21" s="63"/>
      <c r="ITD21" s="63"/>
      <c r="ITE21" s="63"/>
      <c r="ITF21" s="63"/>
      <c r="ITG21" s="63"/>
      <c r="ITH21" s="63"/>
      <c r="ITI21" s="63"/>
      <c r="ITJ21" s="63"/>
      <c r="ITK21" s="63"/>
      <c r="ITL21" s="63"/>
      <c r="ITM21" s="63"/>
      <c r="ITN21" s="63"/>
      <c r="ITO21" s="63"/>
      <c r="ITP21" s="63"/>
      <c r="ITQ21" s="63"/>
      <c r="ITR21" s="63"/>
      <c r="ITS21" s="63"/>
      <c r="ITT21" s="63"/>
      <c r="ITU21" s="63"/>
      <c r="ITV21" s="63"/>
      <c r="ITW21" s="63"/>
      <c r="ITX21" s="63"/>
      <c r="ITY21" s="63"/>
      <c r="ITZ21" s="63"/>
      <c r="IUA21" s="63"/>
      <c r="IUB21" s="63"/>
      <c r="IUC21" s="63"/>
      <c r="IUD21" s="63"/>
      <c r="IUE21" s="63"/>
      <c r="IUF21" s="63"/>
      <c r="IUG21" s="63"/>
      <c r="IUH21" s="63"/>
      <c r="IUI21" s="63"/>
      <c r="IUJ21" s="63"/>
      <c r="IUK21" s="63"/>
      <c r="IUL21" s="63"/>
      <c r="IUM21" s="63"/>
      <c r="IUN21" s="63"/>
      <c r="IUO21" s="63"/>
      <c r="IUP21" s="63"/>
      <c r="IUQ21" s="63"/>
      <c r="IUR21" s="63"/>
      <c r="IUS21" s="63"/>
      <c r="IUT21" s="63"/>
      <c r="IUU21" s="63"/>
      <c r="IUV21" s="63"/>
      <c r="IUW21" s="63"/>
      <c r="IUX21" s="63"/>
      <c r="IUY21" s="63"/>
      <c r="IUZ21" s="63"/>
      <c r="IVA21" s="63"/>
      <c r="IVB21" s="63"/>
      <c r="IVC21" s="63"/>
      <c r="IVD21" s="63"/>
      <c r="IVE21" s="63"/>
      <c r="IVF21" s="63"/>
      <c r="IVG21" s="63"/>
      <c r="IVH21" s="63"/>
      <c r="IVI21" s="63"/>
      <c r="IVJ21" s="63"/>
      <c r="IVK21" s="63"/>
      <c r="IVL21" s="63"/>
      <c r="IVM21" s="63"/>
      <c r="IVN21" s="63"/>
      <c r="IVO21" s="63"/>
      <c r="IVP21" s="63"/>
      <c r="IVQ21" s="63"/>
      <c r="IVR21" s="63"/>
      <c r="IVS21" s="63"/>
      <c r="IVT21" s="63"/>
      <c r="IVU21" s="63"/>
      <c r="IVV21" s="63"/>
      <c r="IVW21" s="63"/>
      <c r="IVX21" s="63"/>
      <c r="IVY21" s="63"/>
      <c r="IVZ21" s="63"/>
      <c r="IWA21" s="63"/>
      <c r="IWB21" s="63"/>
      <c r="IWC21" s="63"/>
      <c r="IWD21" s="63"/>
      <c r="IWE21" s="63"/>
      <c r="IWF21" s="63"/>
      <c r="IWG21" s="63"/>
      <c r="IWH21" s="63"/>
      <c r="IWI21" s="63"/>
      <c r="IWJ21" s="63"/>
      <c r="IWK21" s="63"/>
      <c r="IWL21" s="63"/>
      <c r="IWM21" s="63"/>
      <c r="IWN21" s="63"/>
      <c r="IWO21" s="63"/>
      <c r="IWP21" s="63"/>
      <c r="IWQ21" s="63"/>
      <c r="IWR21" s="63"/>
      <c r="IWS21" s="63"/>
      <c r="IWT21" s="63"/>
      <c r="IWU21" s="63"/>
      <c r="IWV21" s="63"/>
      <c r="IWW21" s="63"/>
      <c r="IWX21" s="63"/>
      <c r="IWY21" s="63"/>
      <c r="IWZ21" s="63"/>
      <c r="IXA21" s="63"/>
      <c r="IXB21" s="63"/>
      <c r="IXC21" s="63"/>
      <c r="IXD21" s="63"/>
      <c r="IXE21" s="63"/>
      <c r="IXF21" s="63"/>
      <c r="IXG21" s="63"/>
      <c r="IXH21" s="63"/>
      <c r="IXI21" s="63"/>
      <c r="IXJ21" s="63"/>
      <c r="IXK21" s="63"/>
      <c r="IXL21" s="63"/>
      <c r="IXM21" s="63"/>
      <c r="IXN21" s="63"/>
      <c r="IXO21" s="63"/>
      <c r="IXP21" s="63"/>
      <c r="IXQ21" s="63"/>
      <c r="IXR21" s="63"/>
      <c r="IXS21" s="63"/>
      <c r="IXT21" s="63"/>
      <c r="IXU21" s="63"/>
      <c r="IXV21" s="63"/>
      <c r="IXW21" s="63"/>
      <c r="IXX21" s="63"/>
      <c r="IXY21" s="63"/>
      <c r="IXZ21" s="63"/>
      <c r="IYA21" s="63"/>
      <c r="IYB21" s="63"/>
      <c r="IYC21" s="63"/>
      <c r="IYD21" s="63"/>
      <c r="IYE21" s="63"/>
      <c r="IYF21" s="63"/>
      <c r="IYG21" s="63"/>
      <c r="IYH21" s="63"/>
      <c r="IYI21" s="63"/>
      <c r="IYJ21" s="63"/>
      <c r="IYK21" s="63"/>
      <c r="IYL21" s="63"/>
      <c r="IYM21" s="63"/>
      <c r="IYN21" s="63"/>
      <c r="IYO21" s="63"/>
      <c r="IYP21" s="63"/>
      <c r="IYQ21" s="63"/>
      <c r="IYR21" s="63"/>
      <c r="IYS21" s="63"/>
      <c r="IYT21" s="63"/>
      <c r="IYU21" s="63"/>
      <c r="IYV21" s="63"/>
      <c r="IYW21" s="63"/>
      <c r="IYX21" s="63"/>
      <c r="IYY21" s="63"/>
      <c r="IYZ21" s="63"/>
      <c r="IZA21" s="63"/>
      <c r="IZB21" s="63"/>
      <c r="IZC21" s="63"/>
      <c r="IZD21" s="63"/>
      <c r="IZE21" s="63"/>
      <c r="IZF21" s="63"/>
      <c r="IZG21" s="63"/>
      <c r="IZH21" s="63"/>
      <c r="IZI21" s="63"/>
      <c r="IZJ21" s="63"/>
      <c r="IZK21" s="63"/>
      <c r="IZL21" s="63"/>
      <c r="IZM21" s="63"/>
      <c r="IZN21" s="63"/>
      <c r="IZO21" s="63"/>
      <c r="IZP21" s="63"/>
      <c r="IZQ21" s="63"/>
      <c r="IZR21" s="63"/>
      <c r="IZS21" s="63"/>
      <c r="IZT21" s="63"/>
      <c r="IZU21" s="63"/>
      <c r="IZV21" s="63"/>
      <c r="IZW21" s="63"/>
      <c r="IZX21" s="63"/>
      <c r="IZY21" s="63"/>
      <c r="IZZ21" s="63"/>
      <c r="JAA21" s="63"/>
      <c r="JAB21" s="63"/>
      <c r="JAC21" s="63"/>
      <c r="JAD21" s="63"/>
      <c r="JAE21" s="63"/>
      <c r="JAF21" s="63"/>
      <c r="JAG21" s="63"/>
      <c r="JAH21" s="63"/>
      <c r="JAI21" s="63"/>
      <c r="JAJ21" s="63"/>
      <c r="JAK21" s="63"/>
      <c r="JAL21" s="63"/>
      <c r="JAM21" s="63"/>
      <c r="JAN21" s="63"/>
      <c r="JAO21" s="63"/>
      <c r="JAP21" s="63"/>
      <c r="JAQ21" s="63"/>
      <c r="JAR21" s="63"/>
      <c r="JAS21" s="63"/>
      <c r="JAT21" s="63"/>
      <c r="JAU21" s="63"/>
      <c r="JAV21" s="63"/>
      <c r="JAW21" s="63"/>
      <c r="JAX21" s="63"/>
      <c r="JAY21" s="63"/>
      <c r="JAZ21" s="63"/>
      <c r="JBA21" s="63"/>
      <c r="JBB21" s="63"/>
      <c r="JBC21" s="63"/>
      <c r="JBD21" s="63"/>
      <c r="JBE21" s="63"/>
      <c r="JBF21" s="63"/>
      <c r="JBG21" s="63"/>
      <c r="JBH21" s="63"/>
      <c r="JBI21" s="63"/>
      <c r="JBJ21" s="63"/>
      <c r="JBK21" s="63"/>
      <c r="JBL21" s="63"/>
      <c r="JBM21" s="63"/>
      <c r="JBN21" s="63"/>
      <c r="JBO21" s="63"/>
      <c r="JBP21" s="63"/>
      <c r="JBQ21" s="63"/>
      <c r="JBR21" s="63"/>
      <c r="JBS21" s="63"/>
      <c r="JBT21" s="63"/>
      <c r="JBU21" s="63"/>
      <c r="JBV21" s="63"/>
      <c r="JBW21" s="63"/>
      <c r="JBX21" s="63"/>
      <c r="JBY21" s="63"/>
      <c r="JBZ21" s="63"/>
      <c r="JCA21" s="63"/>
      <c r="JCB21" s="63"/>
      <c r="JCC21" s="63"/>
      <c r="JCD21" s="63"/>
      <c r="JCE21" s="63"/>
      <c r="JCF21" s="63"/>
      <c r="JCG21" s="63"/>
      <c r="JCH21" s="63"/>
      <c r="JCI21" s="63"/>
      <c r="JCJ21" s="63"/>
      <c r="JCK21" s="63"/>
      <c r="JCL21" s="63"/>
      <c r="JCM21" s="63"/>
      <c r="JCN21" s="63"/>
      <c r="JCO21" s="63"/>
      <c r="JCP21" s="63"/>
      <c r="JCQ21" s="63"/>
      <c r="JCR21" s="63"/>
      <c r="JCS21" s="63"/>
      <c r="JCT21" s="63"/>
      <c r="JCU21" s="63"/>
      <c r="JCV21" s="63"/>
      <c r="JCW21" s="63"/>
      <c r="JCX21" s="63"/>
      <c r="JCY21" s="63"/>
      <c r="JCZ21" s="63"/>
      <c r="JDA21" s="63"/>
      <c r="JDB21" s="63"/>
      <c r="JDC21" s="63"/>
      <c r="JDD21" s="63"/>
      <c r="JDE21" s="63"/>
      <c r="JDF21" s="63"/>
      <c r="JDG21" s="63"/>
      <c r="JDH21" s="63"/>
      <c r="JDI21" s="63"/>
      <c r="JDJ21" s="63"/>
      <c r="JDK21" s="63"/>
      <c r="JDL21" s="63"/>
      <c r="JDM21" s="63"/>
      <c r="JDN21" s="63"/>
      <c r="JDO21" s="63"/>
      <c r="JDP21" s="63"/>
      <c r="JDQ21" s="63"/>
      <c r="JDR21" s="63"/>
      <c r="JDS21" s="63"/>
      <c r="JDT21" s="63"/>
      <c r="JDU21" s="63"/>
      <c r="JDV21" s="63"/>
      <c r="JDW21" s="63"/>
      <c r="JDX21" s="63"/>
      <c r="JDY21" s="63"/>
      <c r="JDZ21" s="63"/>
      <c r="JEA21" s="63"/>
      <c r="JEB21" s="63"/>
      <c r="JEC21" s="63"/>
      <c r="JED21" s="63"/>
      <c r="JEE21" s="63"/>
      <c r="JEF21" s="63"/>
      <c r="JEG21" s="63"/>
      <c r="JEH21" s="63"/>
      <c r="JEI21" s="63"/>
      <c r="JEJ21" s="63"/>
      <c r="JEK21" s="63"/>
      <c r="JEL21" s="63"/>
      <c r="JEM21" s="63"/>
      <c r="JEN21" s="63"/>
      <c r="JEO21" s="63"/>
      <c r="JEP21" s="63"/>
      <c r="JEQ21" s="63"/>
      <c r="JER21" s="63"/>
      <c r="JES21" s="63"/>
      <c r="JET21" s="63"/>
      <c r="JEU21" s="63"/>
      <c r="JEV21" s="63"/>
      <c r="JEW21" s="63"/>
      <c r="JEX21" s="63"/>
      <c r="JEY21" s="63"/>
      <c r="JEZ21" s="63"/>
      <c r="JFA21" s="63"/>
      <c r="JFB21" s="63"/>
      <c r="JFC21" s="63"/>
      <c r="JFD21" s="63"/>
      <c r="JFE21" s="63"/>
      <c r="JFF21" s="63"/>
      <c r="JFG21" s="63"/>
      <c r="JFH21" s="63"/>
      <c r="JFI21" s="63"/>
      <c r="JFJ21" s="63"/>
      <c r="JFK21" s="63"/>
      <c r="JFL21" s="63"/>
      <c r="JFM21" s="63"/>
      <c r="JFN21" s="63"/>
      <c r="JFO21" s="63"/>
      <c r="JFP21" s="63"/>
      <c r="JFQ21" s="63"/>
      <c r="JFR21" s="63"/>
      <c r="JFS21" s="63"/>
      <c r="JFT21" s="63"/>
      <c r="JFU21" s="63"/>
      <c r="JFV21" s="63"/>
      <c r="JFW21" s="63"/>
      <c r="JFX21" s="63"/>
      <c r="JFY21" s="63"/>
      <c r="JFZ21" s="63"/>
      <c r="JGA21" s="63"/>
      <c r="JGB21" s="63"/>
      <c r="JGC21" s="63"/>
      <c r="JGD21" s="63"/>
      <c r="JGE21" s="63"/>
      <c r="JGF21" s="63"/>
      <c r="JGG21" s="63"/>
      <c r="JGH21" s="63"/>
      <c r="JGI21" s="63"/>
      <c r="JGJ21" s="63"/>
      <c r="JGK21" s="63"/>
      <c r="JGL21" s="63"/>
      <c r="JGM21" s="63"/>
      <c r="JGN21" s="63"/>
      <c r="JGO21" s="63"/>
      <c r="JGP21" s="63"/>
      <c r="JGQ21" s="63"/>
      <c r="JGR21" s="63"/>
      <c r="JGS21" s="63"/>
      <c r="JGT21" s="63"/>
      <c r="JGU21" s="63"/>
      <c r="JGV21" s="63"/>
      <c r="JGW21" s="63"/>
      <c r="JGX21" s="63"/>
      <c r="JGY21" s="63"/>
      <c r="JGZ21" s="63"/>
      <c r="JHA21" s="63"/>
      <c r="JHB21" s="63"/>
      <c r="JHC21" s="63"/>
      <c r="JHD21" s="63"/>
      <c r="JHE21" s="63"/>
      <c r="JHF21" s="63"/>
      <c r="JHG21" s="63"/>
      <c r="JHH21" s="63"/>
      <c r="JHI21" s="63"/>
      <c r="JHJ21" s="63"/>
      <c r="JHK21" s="63"/>
      <c r="JHL21" s="63"/>
      <c r="JHM21" s="63"/>
      <c r="JHN21" s="63"/>
      <c r="JHO21" s="63"/>
      <c r="JHP21" s="63"/>
      <c r="JHQ21" s="63"/>
      <c r="JHR21" s="63"/>
      <c r="JHS21" s="63"/>
      <c r="JHT21" s="63"/>
      <c r="JHU21" s="63"/>
      <c r="JHV21" s="63"/>
      <c r="JHW21" s="63"/>
      <c r="JHX21" s="63"/>
      <c r="JHY21" s="63"/>
      <c r="JHZ21" s="63"/>
      <c r="JIA21" s="63"/>
      <c r="JIB21" s="63"/>
      <c r="JIC21" s="63"/>
      <c r="JID21" s="63"/>
      <c r="JIE21" s="63"/>
      <c r="JIF21" s="63"/>
      <c r="JIG21" s="63"/>
      <c r="JIH21" s="63"/>
      <c r="JII21" s="63"/>
      <c r="JIJ21" s="63"/>
      <c r="JIK21" s="63"/>
      <c r="JIL21" s="63"/>
      <c r="JIM21" s="63"/>
      <c r="JIN21" s="63"/>
      <c r="JIO21" s="63"/>
      <c r="JIP21" s="63"/>
      <c r="JIQ21" s="63"/>
      <c r="JIR21" s="63"/>
      <c r="JIS21" s="63"/>
      <c r="JIT21" s="63"/>
      <c r="JIU21" s="63"/>
      <c r="JIV21" s="63"/>
      <c r="JIW21" s="63"/>
      <c r="JIX21" s="63"/>
      <c r="JIY21" s="63"/>
      <c r="JIZ21" s="63"/>
      <c r="JJA21" s="63"/>
      <c r="JJB21" s="63"/>
      <c r="JJC21" s="63"/>
      <c r="JJD21" s="63"/>
      <c r="JJE21" s="63"/>
      <c r="JJF21" s="63"/>
      <c r="JJG21" s="63"/>
      <c r="JJH21" s="63"/>
      <c r="JJI21" s="63"/>
      <c r="JJJ21" s="63"/>
      <c r="JJK21" s="63"/>
      <c r="JJL21" s="63"/>
      <c r="JJM21" s="63"/>
      <c r="JJN21" s="63"/>
      <c r="JJO21" s="63"/>
      <c r="JJP21" s="63"/>
      <c r="JJQ21" s="63"/>
      <c r="JJR21" s="63"/>
      <c r="JJS21" s="63"/>
      <c r="JJT21" s="63"/>
      <c r="JJU21" s="63"/>
      <c r="JJV21" s="63"/>
      <c r="JJW21" s="63"/>
      <c r="JJX21" s="63"/>
      <c r="JJY21" s="63"/>
      <c r="JJZ21" s="63"/>
      <c r="JKA21" s="63"/>
      <c r="JKB21" s="63"/>
      <c r="JKC21" s="63"/>
      <c r="JKD21" s="63"/>
      <c r="JKE21" s="63"/>
      <c r="JKF21" s="63"/>
      <c r="JKG21" s="63"/>
      <c r="JKH21" s="63"/>
      <c r="JKI21" s="63"/>
      <c r="JKJ21" s="63"/>
      <c r="JKK21" s="63"/>
      <c r="JKL21" s="63"/>
      <c r="JKM21" s="63"/>
      <c r="JKN21" s="63"/>
      <c r="JKO21" s="63"/>
      <c r="JKP21" s="63"/>
      <c r="JKQ21" s="63"/>
      <c r="JKR21" s="63"/>
      <c r="JKS21" s="63"/>
      <c r="JKT21" s="63"/>
      <c r="JKU21" s="63"/>
      <c r="JKV21" s="63"/>
      <c r="JKW21" s="63"/>
      <c r="JKX21" s="63"/>
      <c r="JKY21" s="63"/>
      <c r="JKZ21" s="63"/>
      <c r="JLA21" s="63"/>
      <c r="JLB21" s="63"/>
      <c r="JLC21" s="63"/>
      <c r="JLD21" s="63"/>
      <c r="JLE21" s="63"/>
      <c r="JLF21" s="63"/>
      <c r="JLG21" s="63"/>
      <c r="JLH21" s="63"/>
      <c r="JLI21" s="63"/>
      <c r="JLJ21" s="63"/>
      <c r="JLK21" s="63"/>
      <c r="JLL21" s="63"/>
      <c r="JLM21" s="63"/>
      <c r="JLN21" s="63"/>
      <c r="JLO21" s="63"/>
      <c r="JLP21" s="63"/>
      <c r="JLQ21" s="63"/>
      <c r="JLR21" s="63"/>
      <c r="JLS21" s="63"/>
      <c r="JLT21" s="63"/>
      <c r="JLU21" s="63"/>
      <c r="JLV21" s="63"/>
      <c r="JLW21" s="63"/>
      <c r="JLX21" s="63"/>
      <c r="JLY21" s="63"/>
      <c r="JLZ21" s="63"/>
      <c r="JMA21" s="63"/>
      <c r="JMB21" s="63"/>
      <c r="JMC21" s="63"/>
      <c r="JMD21" s="63"/>
      <c r="JME21" s="63"/>
      <c r="JMF21" s="63"/>
      <c r="JMG21" s="63"/>
      <c r="JMH21" s="63"/>
      <c r="JMI21" s="63"/>
      <c r="JMJ21" s="63"/>
      <c r="JMK21" s="63"/>
      <c r="JML21" s="63"/>
      <c r="JMM21" s="63"/>
      <c r="JMN21" s="63"/>
      <c r="JMO21" s="63"/>
      <c r="JMP21" s="63"/>
      <c r="JMQ21" s="63"/>
      <c r="JMR21" s="63"/>
      <c r="JMS21" s="63"/>
      <c r="JMT21" s="63"/>
      <c r="JMU21" s="63"/>
      <c r="JMV21" s="63"/>
      <c r="JMW21" s="63"/>
      <c r="JMX21" s="63"/>
      <c r="JMY21" s="63"/>
      <c r="JMZ21" s="63"/>
      <c r="JNA21" s="63"/>
      <c r="JNB21" s="63"/>
      <c r="JNC21" s="63"/>
      <c r="JND21" s="63"/>
      <c r="JNE21" s="63"/>
      <c r="JNF21" s="63"/>
      <c r="JNG21" s="63"/>
      <c r="JNH21" s="63"/>
      <c r="JNI21" s="63"/>
      <c r="JNJ21" s="63"/>
      <c r="JNK21" s="63"/>
      <c r="JNL21" s="63"/>
      <c r="JNM21" s="63"/>
      <c r="JNN21" s="63"/>
      <c r="JNO21" s="63"/>
      <c r="JNP21" s="63"/>
      <c r="JNQ21" s="63"/>
      <c r="JNR21" s="63"/>
      <c r="JNS21" s="63"/>
      <c r="JNT21" s="63"/>
      <c r="JNU21" s="63"/>
      <c r="JNV21" s="63"/>
      <c r="JNW21" s="63"/>
      <c r="JNX21" s="63"/>
      <c r="JNY21" s="63"/>
      <c r="JNZ21" s="63"/>
      <c r="JOA21" s="63"/>
      <c r="JOB21" s="63"/>
      <c r="JOC21" s="63"/>
      <c r="JOD21" s="63"/>
      <c r="JOE21" s="63"/>
      <c r="JOF21" s="63"/>
      <c r="JOG21" s="63"/>
      <c r="JOH21" s="63"/>
      <c r="JOI21" s="63"/>
      <c r="JOJ21" s="63"/>
      <c r="JOK21" s="63"/>
      <c r="JOL21" s="63"/>
      <c r="JOM21" s="63"/>
      <c r="JON21" s="63"/>
      <c r="JOO21" s="63"/>
      <c r="JOP21" s="63"/>
      <c r="JOQ21" s="63"/>
      <c r="JOR21" s="63"/>
      <c r="JOS21" s="63"/>
      <c r="JOT21" s="63"/>
      <c r="JOU21" s="63"/>
      <c r="JOV21" s="63"/>
      <c r="JOW21" s="63"/>
      <c r="JOX21" s="63"/>
      <c r="JOY21" s="63"/>
      <c r="JOZ21" s="63"/>
      <c r="JPA21" s="63"/>
      <c r="JPB21" s="63"/>
      <c r="JPC21" s="63"/>
      <c r="JPD21" s="63"/>
      <c r="JPE21" s="63"/>
      <c r="JPF21" s="63"/>
      <c r="JPG21" s="63"/>
      <c r="JPH21" s="63"/>
      <c r="JPI21" s="63"/>
      <c r="JPJ21" s="63"/>
      <c r="JPK21" s="63"/>
      <c r="JPL21" s="63"/>
      <c r="JPM21" s="63"/>
      <c r="JPN21" s="63"/>
      <c r="JPO21" s="63"/>
      <c r="JPP21" s="63"/>
      <c r="JPQ21" s="63"/>
      <c r="JPR21" s="63"/>
      <c r="JPS21" s="63"/>
      <c r="JPT21" s="63"/>
      <c r="JPU21" s="63"/>
      <c r="JPV21" s="63"/>
      <c r="JPW21" s="63"/>
      <c r="JPX21" s="63"/>
      <c r="JPY21" s="63"/>
      <c r="JPZ21" s="63"/>
      <c r="JQA21" s="63"/>
      <c r="JQB21" s="63"/>
      <c r="JQC21" s="63"/>
      <c r="JQD21" s="63"/>
      <c r="JQE21" s="63"/>
      <c r="JQF21" s="63"/>
      <c r="JQG21" s="63"/>
      <c r="JQH21" s="63"/>
      <c r="JQI21" s="63"/>
      <c r="JQJ21" s="63"/>
      <c r="JQK21" s="63"/>
      <c r="JQL21" s="63"/>
      <c r="JQM21" s="63"/>
      <c r="JQN21" s="63"/>
      <c r="JQO21" s="63"/>
      <c r="JQP21" s="63"/>
      <c r="JQQ21" s="63"/>
      <c r="JQR21" s="63"/>
      <c r="JQS21" s="63"/>
      <c r="JQT21" s="63"/>
      <c r="JQU21" s="63"/>
      <c r="JQV21" s="63"/>
      <c r="JQW21" s="63"/>
      <c r="JQX21" s="63"/>
      <c r="JQY21" s="63"/>
      <c r="JQZ21" s="63"/>
      <c r="JRA21" s="63"/>
      <c r="JRB21" s="63"/>
      <c r="JRC21" s="63"/>
      <c r="JRD21" s="63"/>
      <c r="JRE21" s="63"/>
      <c r="JRF21" s="63"/>
      <c r="JRG21" s="63"/>
      <c r="JRH21" s="63"/>
      <c r="JRI21" s="63"/>
      <c r="JRJ21" s="63"/>
      <c r="JRK21" s="63"/>
      <c r="JRL21" s="63"/>
      <c r="JRM21" s="63"/>
      <c r="JRN21" s="63"/>
      <c r="JRO21" s="63"/>
      <c r="JRP21" s="63"/>
      <c r="JRQ21" s="63"/>
      <c r="JRR21" s="63"/>
      <c r="JRS21" s="63"/>
      <c r="JRT21" s="63"/>
      <c r="JRU21" s="63"/>
      <c r="JRV21" s="63"/>
      <c r="JRW21" s="63"/>
      <c r="JRX21" s="63"/>
      <c r="JRY21" s="63"/>
      <c r="JRZ21" s="63"/>
      <c r="JSA21" s="63"/>
      <c r="JSB21" s="63"/>
      <c r="JSC21" s="63"/>
      <c r="JSD21" s="63"/>
      <c r="JSE21" s="63"/>
      <c r="JSF21" s="63"/>
      <c r="JSG21" s="63"/>
      <c r="JSH21" s="63"/>
      <c r="JSI21" s="63"/>
      <c r="JSJ21" s="63"/>
      <c r="JSK21" s="63"/>
      <c r="JSL21" s="63"/>
      <c r="JSM21" s="63"/>
      <c r="JSN21" s="63"/>
      <c r="JSO21" s="63"/>
      <c r="JSP21" s="63"/>
      <c r="JSQ21" s="63"/>
      <c r="JSR21" s="63"/>
      <c r="JSS21" s="63"/>
      <c r="JST21" s="63"/>
      <c r="JSU21" s="63"/>
      <c r="JSV21" s="63"/>
      <c r="JSW21" s="63"/>
      <c r="JSX21" s="63"/>
      <c r="JSY21" s="63"/>
      <c r="JSZ21" s="63"/>
      <c r="JTA21" s="63"/>
      <c r="JTB21" s="63"/>
      <c r="JTC21" s="63"/>
      <c r="JTD21" s="63"/>
      <c r="JTE21" s="63"/>
      <c r="JTF21" s="63"/>
      <c r="JTG21" s="63"/>
      <c r="JTH21" s="63"/>
      <c r="JTI21" s="63"/>
      <c r="JTJ21" s="63"/>
      <c r="JTK21" s="63"/>
      <c r="JTL21" s="63"/>
      <c r="JTM21" s="63"/>
      <c r="JTN21" s="63"/>
      <c r="JTO21" s="63"/>
      <c r="JTP21" s="63"/>
      <c r="JTQ21" s="63"/>
      <c r="JTR21" s="63"/>
      <c r="JTS21" s="63"/>
      <c r="JTT21" s="63"/>
      <c r="JTU21" s="63"/>
      <c r="JTV21" s="63"/>
      <c r="JTW21" s="63"/>
      <c r="JTX21" s="63"/>
      <c r="JTY21" s="63"/>
      <c r="JTZ21" s="63"/>
      <c r="JUA21" s="63"/>
      <c r="JUB21" s="63"/>
      <c r="JUC21" s="63"/>
      <c r="JUD21" s="63"/>
      <c r="JUE21" s="63"/>
      <c r="JUF21" s="63"/>
      <c r="JUG21" s="63"/>
      <c r="JUH21" s="63"/>
      <c r="JUI21" s="63"/>
      <c r="JUJ21" s="63"/>
      <c r="JUK21" s="63"/>
      <c r="JUL21" s="63"/>
      <c r="JUM21" s="63"/>
      <c r="JUN21" s="63"/>
      <c r="JUO21" s="63"/>
      <c r="JUP21" s="63"/>
      <c r="JUQ21" s="63"/>
      <c r="JUR21" s="63"/>
      <c r="JUS21" s="63"/>
      <c r="JUT21" s="63"/>
      <c r="JUU21" s="63"/>
      <c r="JUV21" s="63"/>
      <c r="JUW21" s="63"/>
      <c r="JUX21" s="63"/>
      <c r="JUY21" s="63"/>
      <c r="JUZ21" s="63"/>
      <c r="JVA21" s="63"/>
      <c r="JVB21" s="63"/>
      <c r="JVC21" s="63"/>
      <c r="JVD21" s="63"/>
      <c r="JVE21" s="63"/>
      <c r="JVF21" s="63"/>
      <c r="JVG21" s="63"/>
      <c r="JVH21" s="63"/>
      <c r="JVI21" s="63"/>
      <c r="JVJ21" s="63"/>
      <c r="JVK21" s="63"/>
      <c r="JVL21" s="63"/>
      <c r="JVM21" s="63"/>
      <c r="JVN21" s="63"/>
      <c r="JVO21" s="63"/>
      <c r="JVP21" s="63"/>
      <c r="JVQ21" s="63"/>
      <c r="JVR21" s="63"/>
      <c r="JVS21" s="63"/>
      <c r="JVT21" s="63"/>
      <c r="JVU21" s="63"/>
      <c r="JVV21" s="63"/>
      <c r="JVW21" s="63"/>
      <c r="JVX21" s="63"/>
      <c r="JVY21" s="63"/>
      <c r="JVZ21" s="63"/>
      <c r="JWA21" s="63"/>
      <c r="JWB21" s="63"/>
      <c r="JWC21" s="63"/>
      <c r="JWD21" s="63"/>
      <c r="JWE21" s="63"/>
      <c r="JWF21" s="63"/>
      <c r="JWG21" s="63"/>
      <c r="JWH21" s="63"/>
      <c r="JWI21" s="63"/>
      <c r="JWJ21" s="63"/>
      <c r="JWK21" s="63"/>
      <c r="JWL21" s="63"/>
      <c r="JWM21" s="63"/>
      <c r="JWN21" s="63"/>
      <c r="JWO21" s="63"/>
      <c r="JWP21" s="63"/>
      <c r="JWQ21" s="63"/>
      <c r="JWR21" s="63"/>
      <c r="JWS21" s="63"/>
      <c r="JWT21" s="63"/>
      <c r="JWU21" s="63"/>
      <c r="JWV21" s="63"/>
      <c r="JWW21" s="63"/>
      <c r="JWX21" s="63"/>
      <c r="JWY21" s="63"/>
      <c r="JWZ21" s="63"/>
      <c r="JXA21" s="63"/>
      <c r="JXB21" s="63"/>
      <c r="JXC21" s="63"/>
      <c r="JXD21" s="63"/>
      <c r="JXE21" s="63"/>
      <c r="JXF21" s="63"/>
      <c r="JXG21" s="63"/>
      <c r="JXH21" s="63"/>
      <c r="JXI21" s="63"/>
      <c r="JXJ21" s="63"/>
      <c r="JXK21" s="63"/>
      <c r="JXL21" s="63"/>
      <c r="JXM21" s="63"/>
      <c r="JXN21" s="63"/>
      <c r="JXO21" s="63"/>
      <c r="JXP21" s="63"/>
      <c r="JXQ21" s="63"/>
      <c r="JXR21" s="63"/>
      <c r="JXS21" s="63"/>
      <c r="JXT21" s="63"/>
      <c r="JXU21" s="63"/>
      <c r="JXV21" s="63"/>
      <c r="JXW21" s="63"/>
      <c r="JXX21" s="63"/>
      <c r="JXY21" s="63"/>
      <c r="JXZ21" s="63"/>
      <c r="JYA21" s="63"/>
      <c r="JYB21" s="63"/>
      <c r="JYC21" s="63"/>
      <c r="JYD21" s="63"/>
      <c r="JYE21" s="63"/>
      <c r="JYF21" s="63"/>
      <c r="JYG21" s="63"/>
      <c r="JYH21" s="63"/>
      <c r="JYI21" s="63"/>
      <c r="JYJ21" s="63"/>
      <c r="JYK21" s="63"/>
      <c r="JYL21" s="63"/>
      <c r="JYM21" s="63"/>
      <c r="JYN21" s="63"/>
      <c r="JYO21" s="63"/>
      <c r="JYP21" s="63"/>
      <c r="JYQ21" s="63"/>
      <c r="JYR21" s="63"/>
      <c r="JYS21" s="63"/>
      <c r="JYT21" s="63"/>
      <c r="JYU21" s="63"/>
      <c r="JYV21" s="63"/>
      <c r="JYW21" s="63"/>
      <c r="JYX21" s="63"/>
      <c r="JYY21" s="63"/>
      <c r="JYZ21" s="63"/>
      <c r="JZA21" s="63"/>
      <c r="JZB21" s="63"/>
      <c r="JZC21" s="63"/>
      <c r="JZD21" s="63"/>
      <c r="JZE21" s="63"/>
      <c r="JZF21" s="63"/>
      <c r="JZG21" s="63"/>
      <c r="JZH21" s="63"/>
      <c r="JZI21" s="63"/>
      <c r="JZJ21" s="63"/>
      <c r="JZK21" s="63"/>
      <c r="JZL21" s="63"/>
      <c r="JZM21" s="63"/>
      <c r="JZN21" s="63"/>
      <c r="JZO21" s="63"/>
      <c r="JZP21" s="63"/>
      <c r="JZQ21" s="63"/>
      <c r="JZR21" s="63"/>
      <c r="JZS21" s="63"/>
      <c r="JZT21" s="63"/>
      <c r="JZU21" s="63"/>
      <c r="JZV21" s="63"/>
      <c r="JZW21" s="63"/>
      <c r="JZX21" s="63"/>
      <c r="JZY21" s="63"/>
      <c r="JZZ21" s="63"/>
      <c r="KAA21" s="63"/>
      <c r="KAB21" s="63"/>
      <c r="KAC21" s="63"/>
      <c r="KAD21" s="63"/>
      <c r="KAE21" s="63"/>
      <c r="KAF21" s="63"/>
      <c r="KAG21" s="63"/>
      <c r="KAH21" s="63"/>
      <c r="KAI21" s="63"/>
      <c r="KAJ21" s="63"/>
      <c r="KAK21" s="63"/>
      <c r="KAL21" s="63"/>
      <c r="KAM21" s="63"/>
      <c r="KAN21" s="63"/>
      <c r="KAO21" s="63"/>
      <c r="KAP21" s="63"/>
      <c r="KAQ21" s="63"/>
      <c r="KAR21" s="63"/>
      <c r="KAS21" s="63"/>
      <c r="KAT21" s="63"/>
      <c r="KAU21" s="63"/>
      <c r="KAV21" s="63"/>
      <c r="KAW21" s="63"/>
      <c r="KAX21" s="63"/>
      <c r="KAY21" s="63"/>
      <c r="KAZ21" s="63"/>
      <c r="KBA21" s="63"/>
      <c r="KBB21" s="63"/>
      <c r="KBC21" s="63"/>
      <c r="KBD21" s="63"/>
      <c r="KBE21" s="63"/>
      <c r="KBF21" s="63"/>
      <c r="KBG21" s="63"/>
      <c r="KBH21" s="63"/>
      <c r="KBI21" s="63"/>
      <c r="KBJ21" s="63"/>
      <c r="KBK21" s="63"/>
      <c r="KBL21" s="63"/>
      <c r="KBM21" s="63"/>
      <c r="KBN21" s="63"/>
      <c r="KBO21" s="63"/>
      <c r="KBP21" s="63"/>
      <c r="KBQ21" s="63"/>
      <c r="KBR21" s="63"/>
      <c r="KBS21" s="63"/>
      <c r="KBT21" s="63"/>
      <c r="KBU21" s="63"/>
      <c r="KBV21" s="63"/>
      <c r="KBW21" s="63"/>
      <c r="KBX21" s="63"/>
      <c r="KBY21" s="63"/>
      <c r="KBZ21" s="63"/>
      <c r="KCA21" s="63"/>
      <c r="KCB21" s="63"/>
      <c r="KCC21" s="63"/>
      <c r="KCD21" s="63"/>
      <c r="KCE21" s="63"/>
      <c r="KCF21" s="63"/>
      <c r="KCG21" s="63"/>
      <c r="KCH21" s="63"/>
      <c r="KCI21" s="63"/>
      <c r="KCJ21" s="63"/>
      <c r="KCK21" s="63"/>
      <c r="KCL21" s="63"/>
      <c r="KCM21" s="63"/>
      <c r="KCN21" s="63"/>
      <c r="KCO21" s="63"/>
      <c r="KCP21" s="63"/>
      <c r="KCQ21" s="63"/>
      <c r="KCR21" s="63"/>
      <c r="KCS21" s="63"/>
      <c r="KCT21" s="63"/>
      <c r="KCU21" s="63"/>
      <c r="KCV21" s="63"/>
      <c r="KCW21" s="63"/>
      <c r="KCX21" s="63"/>
      <c r="KCY21" s="63"/>
      <c r="KCZ21" s="63"/>
      <c r="KDA21" s="63"/>
      <c r="KDB21" s="63"/>
      <c r="KDC21" s="63"/>
      <c r="KDD21" s="63"/>
      <c r="KDE21" s="63"/>
      <c r="KDF21" s="63"/>
      <c r="KDG21" s="63"/>
      <c r="KDH21" s="63"/>
      <c r="KDI21" s="63"/>
      <c r="KDJ21" s="63"/>
      <c r="KDK21" s="63"/>
      <c r="KDL21" s="63"/>
      <c r="KDM21" s="63"/>
      <c r="KDN21" s="63"/>
      <c r="KDO21" s="63"/>
      <c r="KDP21" s="63"/>
      <c r="KDQ21" s="63"/>
      <c r="KDR21" s="63"/>
      <c r="KDS21" s="63"/>
      <c r="KDT21" s="63"/>
      <c r="KDU21" s="63"/>
      <c r="KDV21" s="63"/>
      <c r="KDW21" s="63"/>
      <c r="KDX21" s="63"/>
      <c r="KDY21" s="63"/>
      <c r="KDZ21" s="63"/>
      <c r="KEA21" s="63"/>
      <c r="KEB21" s="63"/>
      <c r="KEC21" s="63"/>
      <c r="KED21" s="63"/>
      <c r="KEE21" s="63"/>
      <c r="KEF21" s="63"/>
      <c r="KEG21" s="63"/>
      <c r="KEH21" s="63"/>
      <c r="KEI21" s="63"/>
      <c r="KEJ21" s="63"/>
      <c r="KEK21" s="63"/>
      <c r="KEL21" s="63"/>
      <c r="KEM21" s="63"/>
      <c r="KEN21" s="63"/>
      <c r="KEO21" s="63"/>
      <c r="KEP21" s="63"/>
      <c r="KEQ21" s="63"/>
      <c r="KER21" s="63"/>
      <c r="KES21" s="63"/>
      <c r="KET21" s="63"/>
      <c r="KEU21" s="63"/>
      <c r="KEV21" s="63"/>
      <c r="KEW21" s="63"/>
      <c r="KEX21" s="63"/>
      <c r="KEY21" s="63"/>
      <c r="KEZ21" s="63"/>
      <c r="KFA21" s="63"/>
      <c r="KFB21" s="63"/>
      <c r="KFC21" s="63"/>
      <c r="KFD21" s="63"/>
      <c r="KFE21" s="63"/>
      <c r="KFF21" s="63"/>
      <c r="KFG21" s="63"/>
      <c r="KFH21" s="63"/>
      <c r="KFI21" s="63"/>
      <c r="KFJ21" s="63"/>
      <c r="KFK21" s="63"/>
      <c r="KFL21" s="63"/>
      <c r="KFM21" s="63"/>
      <c r="KFN21" s="63"/>
      <c r="KFO21" s="63"/>
      <c r="KFP21" s="63"/>
      <c r="KFQ21" s="63"/>
      <c r="KFR21" s="63"/>
      <c r="KFS21" s="63"/>
      <c r="KFT21" s="63"/>
      <c r="KFU21" s="63"/>
      <c r="KFV21" s="63"/>
      <c r="KFW21" s="63"/>
      <c r="KFX21" s="63"/>
      <c r="KFY21" s="63"/>
      <c r="KFZ21" s="63"/>
      <c r="KGA21" s="63"/>
      <c r="KGB21" s="63"/>
      <c r="KGC21" s="63"/>
      <c r="KGD21" s="63"/>
      <c r="KGE21" s="63"/>
      <c r="KGF21" s="63"/>
      <c r="KGG21" s="63"/>
      <c r="KGH21" s="63"/>
      <c r="KGI21" s="63"/>
      <c r="KGJ21" s="63"/>
      <c r="KGK21" s="63"/>
      <c r="KGL21" s="63"/>
      <c r="KGM21" s="63"/>
      <c r="KGN21" s="63"/>
      <c r="KGO21" s="63"/>
      <c r="KGP21" s="63"/>
      <c r="KGQ21" s="63"/>
      <c r="KGR21" s="63"/>
      <c r="KGS21" s="63"/>
      <c r="KGT21" s="63"/>
      <c r="KGU21" s="63"/>
      <c r="KGV21" s="63"/>
      <c r="KGW21" s="63"/>
      <c r="KGX21" s="63"/>
      <c r="KGY21" s="63"/>
      <c r="KGZ21" s="63"/>
      <c r="KHA21" s="63"/>
      <c r="KHB21" s="63"/>
      <c r="KHC21" s="63"/>
      <c r="KHD21" s="63"/>
      <c r="KHE21" s="63"/>
      <c r="KHF21" s="63"/>
      <c r="KHG21" s="63"/>
      <c r="KHH21" s="63"/>
      <c r="KHI21" s="63"/>
      <c r="KHJ21" s="63"/>
      <c r="KHK21" s="63"/>
      <c r="KHL21" s="63"/>
      <c r="KHM21" s="63"/>
      <c r="KHN21" s="63"/>
      <c r="KHO21" s="63"/>
      <c r="KHP21" s="63"/>
      <c r="KHQ21" s="63"/>
      <c r="KHR21" s="63"/>
      <c r="KHS21" s="63"/>
      <c r="KHT21" s="63"/>
      <c r="KHU21" s="63"/>
      <c r="KHV21" s="63"/>
      <c r="KHW21" s="63"/>
      <c r="KHX21" s="63"/>
      <c r="KHY21" s="63"/>
      <c r="KHZ21" s="63"/>
      <c r="KIA21" s="63"/>
      <c r="KIB21" s="63"/>
      <c r="KIC21" s="63"/>
      <c r="KID21" s="63"/>
      <c r="KIE21" s="63"/>
      <c r="KIF21" s="63"/>
      <c r="KIG21" s="63"/>
      <c r="KIH21" s="63"/>
      <c r="KII21" s="63"/>
      <c r="KIJ21" s="63"/>
      <c r="KIK21" s="63"/>
      <c r="KIL21" s="63"/>
      <c r="KIM21" s="63"/>
      <c r="KIN21" s="63"/>
      <c r="KIO21" s="63"/>
      <c r="KIP21" s="63"/>
      <c r="KIQ21" s="63"/>
      <c r="KIR21" s="63"/>
      <c r="KIS21" s="63"/>
      <c r="KIT21" s="63"/>
      <c r="KIU21" s="63"/>
      <c r="KIV21" s="63"/>
      <c r="KIW21" s="63"/>
      <c r="KIX21" s="63"/>
      <c r="KIY21" s="63"/>
      <c r="KIZ21" s="63"/>
      <c r="KJA21" s="63"/>
      <c r="KJB21" s="63"/>
      <c r="KJC21" s="63"/>
      <c r="KJD21" s="63"/>
      <c r="KJE21" s="63"/>
      <c r="KJF21" s="63"/>
      <c r="KJG21" s="63"/>
      <c r="KJH21" s="63"/>
      <c r="KJI21" s="63"/>
      <c r="KJJ21" s="63"/>
      <c r="KJK21" s="63"/>
      <c r="KJL21" s="63"/>
      <c r="KJM21" s="63"/>
      <c r="KJN21" s="63"/>
      <c r="KJO21" s="63"/>
      <c r="KJP21" s="63"/>
      <c r="KJQ21" s="63"/>
      <c r="KJR21" s="63"/>
      <c r="KJS21" s="63"/>
      <c r="KJT21" s="63"/>
      <c r="KJU21" s="63"/>
      <c r="KJV21" s="63"/>
      <c r="KJW21" s="63"/>
      <c r="KJX21" s="63"/>
      <c r="KJY21" s="63"/>
      <c r="KJZ21" s="63"/>
      <c r="KKA21" s="63"/>
      <c r="KKB21" s="63"/>
      <c r="KKC21" s="63"/>
      <c r="KKD21" s="63"/>
      <c r="KKE21" s="63"/>
      <c r="KKF21" s="63"/>
      <c r="KKG21" s="63"/>
      <c r="KKH21" s="63"/>
      <c r="KKI21" s="63"/>
      <c r="KKJ21" s="63"/>
      <c r="KKK21" s="63"/>
      <c r="KKL21" s="63"/>
      <c r="KKM21" s="63"/>
      <c r="KKN21" s="63"/>
      <c r="KKO21" s="63"/>
      <c r="KKP21" s="63"/>
      <c r="KKQ21" s="63"/>
      <c r="KKR21" s="63"/>
      <c r="KKS21" s="63"/>
      <c r="KKT21" s="63"/>
      <c r="KKU21" s="63"/>
      <c r="KKV21" s="63"/>
      <c r="KKW21" s="63"/>
      <c r="KKX21" s="63"/>
      <c r="KKY21" s="63"/>
      <c r="KKZ21" s="63"/>
      <c r="KLA21" s="63"/>
      <c r="KLB21" s="63"/>
      <c r="KLC21" s="63"/>
      <c r="KLD21" s="63"/>
      <c r="KLE21" s="63"/>
      <c r="KLF21" s="63"/>
      <c r="KLG21" s="63"/>
      <c r="KLH21" s="63"/>
      <c r="KLI21" s="63"/>
      <c r="KLJ21" s="63"/>
      <c r="KLK21" s="63"/>
      <c r="KLL21" s="63"/>
      <c r="KLM21" s="63"/>
      <c r="KLN21" s="63"/>
      <c r="KLO21" s="63"/>
      <c r="KLP21" s="63"/>
      <c r="KLQ21" s="63"/>
      <c r="KLR21" s="63"/>
      <c r="KLS21" s="63"/>
      <c r="KLT21" s="63"/>
      <c r="KLU21" s="63"/>
      <c r="KLV21" s="63"/>
      <c r="KLW21" s="63"/>
      <c r="KLX21" s="63"/>
      <c r="KLY21" s="63"/>
      <c r="KLZ21" s="63"/>
      <c r="KMA21" s="63"/>
      <c r="KMB21" s="63"/>
      <c r="KMC21" s="63"/>
      <c r="KMD21" s="63"/>
      <c r="KME21" s="63"/>
      <c r="KMF21" s="63"/>
      <c r="KMG21" s="63"/>
      <c r="KMH21" s="63"/>
      <c r="KMI21" s="63"/>
      <c r="KMJ21" s="63"/>
      <c r="KMK21" s="63"/>
      <c r="KML21" s="63"/>
      <c r="KMM21" s="63"/>
      <c r="KMN21" s="63"/>
      <c r="KMO21" s="63"/>
      <c r="KMP21" s="63"/>
      <c r="KMQ21" s="63"/>
      <c r="KMR21" s="63"/>
      <c r="KMS21" s="63"/>
      <c r="KMT21" s="63"/>
      <c r="KMU21" s="63"/>
      <c r="KMV21" s="63"/>
      <c r="KMW21" s="63"/>
      <c r="KMX21" s="63"/>
      <c r="KMY21" s="63"/>
      <c r="KMZ21" s="63"/>
      <c r="KNA21" s="63"/>
      <c r="KNB21" s="63"/>
      <c r="KNC21" s="63"/>
      <c r="KND21" s="63"/>
      <c r="KNE21" s="63"/>
      <c r="KNF21" s="63"/>
      <c r="KNG21" s="63"/>
      <c r="KNH21" s="63"/>
      <c r="KNI21" s="63"/>
      <c r="KNJ21" s="63"/>
      <c r="KNK21" s="63"/>
      <c r="KNL21" s="63"/>
      <c r="KNM21" s="63"/>
      <c r="KNN21" s="63"/>
      <c r="KNO21" s="63"/>
      <c r="KNP21" s="63"/>
      <c r="KNQ21" s="63"/>
      <c r="KNR21" s="63"/>
      <c r="KNS21" s="63"/>
      <c r="KNT21" s="63"/>
      <c r="KNU21" s="63"/>
      <c r="KNV21" s="63"/>
      <c r="KNW21" s="63"/>
      <c r="KNX21" s="63"/>
      <c r="KNY21" s="63"/>
      <c r="KNZ21" s="63"/>
      <c r="KOA21" s="63"/>
      <c r="KOB21" s="63"/>
      <c r="KOC21" s="63"/>
      <c r="KOD21" s="63"/>
      <c r="KOE21" s="63"/>
      <c r="KOF21" s="63"/>
      <c r="KOG21" s="63"/>
      <c r="KOH21" s="63"/>
      <c r="KOI21" s="63"/>
      <c r="KOJ21" s="63"/>
      <c r="KOK21" s="63"/>
      <c r="KOL21" s="63"/>
      <c r="KOM21" s="63"/>
      <c r="KON21" s="63"/>
      <c r="KOO21" s="63"/>
      <c r="KOP21" s="63"/>
      <c r="KOQ21" s="63"/>
      <c r="KOR21" s="63"/>
      <c r="KOS21" s="63"/>
      <c r="KOT21" s="63"/>
      <c r="KOU21" s="63"/>
      <c r="KOV21" s="63"/>
      <c r="KOW21" s="63"/>
      <c r="KOX21" s="63"/>
      <c r="KOY21" s="63"/>
      <c r="KOZ21" s="63"/>
      <c r="KPA21" s="63"/>
      <c r="KPB21" s="63"/>
      <c r="KPC21" s="63"/>
      <c r="KPD21" s="63"/>
      <c r="KPE21" s="63"/>
      <c r="KPF21" s="63"/>
      <c r="KPG21" s="63"/>
      <c r="KPH21" s="63"/>
      <c r="KPI21" s="63"/>
      <c r="KPJ21" s="63"/>
      <c r="KPK21" s="63"/>
      <c r="KPL21" s="63"/>
      <c r="KPM21" s="63"/>
      <c r="KPN21" s="63"/>
      <c r="KPO21" s="63"/>
      <c r="KPP21" s="63"/>
      <c r="KPQ21" s="63"/>
      <c r="KPR21" s="63"/>
      <c r="KPS21" s="63"/>
      <c r="KPT21" s="63"/>
      <c r="KPU21" s="63"/>
      <c r="KPV21" s="63"/>
      <c r="KPW21" s="63"/>
      <c r="KPX21" s="63"/>
      <c r="KPY21" s="63"/>
      <c r="KPZ21" s="63"/>
      <c r="KQA21" s="63"/>
      <c r="KQB21" s="63"/>
      <c r="KQC21" s="63"/>
      <c r="KQD21" s="63"/>
      <c r="KQE21" s="63"/>
      <c r="KQF21" s="63"/>
      <c r="KQG21" s="63"/>
      <c r="KQH21" s="63"/>
      <c r="KQI21" s="63"/>
      <c r="KQJ21" s="63"/>
      <c r="KQK21" s="63"/>
      <c r="KQL21" s="63"/>
      <c r="KQM21" s="63"/>
      <c r="KQN21" s="63"/>
      <c r="KQO21" s="63"/>
      <c r="KQP21" s="63"/>
      <c r="KQQ21" s="63"/>
      <c r="KQR21" s="63"/>
      <c r="KQS21" s="63"/>
      <c r="KQT21" s="63"/>
      <c r="KQU21" s="63"/>
      <c r="KQV21" s="63"/>
      <c r="KQW21" s="63"/>
      <c r="KQX21" s="63"/>
      <c r="KQY21" s="63"/>
      <c r="KQZ21" s="63"/>
      <c r="KRA21" s="63"/>
      <c r="KRB21" s="63"/>
      <c r="KRC21" s="63"/>
      <c r="KRD21" s="63"/>
      <c r="KRE21" s="63"/>
      <c r="KRF21" s="63"/>
      <c r="KRG21" s="63"/>
      <c r="KRH21" s="63"/>
      <c r="KRI21" s="63"/>
      <c r="KRJ21" s="63"/>
      <c r="KRK21" s="63"/>
      <c r="KRL21" s="63"/>
      <c r="KRM21" s="63"/>
      <c r="KRN21" s="63"/>
      <c r="KRO21" s="63"/>
      <c r="KRP21" s="63"/>
      <c r="KRQ21" s="63"/>
      <c r="KRR21" s="63"/>
      <c r="KRS21" s="63"/>
      <c r="KRT21" s="63"/>
      <c r="KRU21" s="63"/>
      <c r="KRV21" s="63"/>
      <c r="KRW21" s="63"/>
      <c r="KRX21" s="63"/>
      <c r="KRY21" s="63"/>
      <c r="KRZ21" s="63"/>
      <c r="KSA21" s="63"/>
      <c r="KSB21" s="63"/>
      <c r="KSC21" s="63"/>
      <c r="KSD21" s="63"/>
      <c r="KSE21" s="63"/>
      <c r="KSF21" s="63"/>
      <c r="KSG21" s="63"/>
      <c r="KSH21" s="63"/>
      <c r="KSI21" s="63"/>
      <c r="KSJ21" s="63"/>
      <c r="KSK21" s="63"/>
      <c r="KSL21" s="63"/>
      <c r="KSM21" s="63"/>
      <c r="KSN21" s="63"/>
      <c r="KSO21" s="63"/>
      <c r="KSP21" s="63"/>
      <c r="KSQ21" s="63"/>
      <c r="KSR21" s="63"/>
      <c r="KSS21" s="63"/>
      <c r="KST21" s="63"/>
      <c r="KSU21" s="63"/>
      <c r="KSV21" s="63"/>
      <c r="KSW21" s="63"/>
      <c r="KSX21" s="63"/>
      <c r="KSY21" s="63"/>
      <c r="KSZ21" s="63"/>
      <c r="KTA21" s="63"/>
      <c r="KTB21" s="63"/>
      <c r="KTC21" s="63"/>
      <c r="KTD21" s="63"/>
      <c r="KTE21" s="63"/>
      <c r="KTF21" s="63"/>
      <c r="KTG21" s="63"/>
      <c r="KTH21" s="63"/>
      <c r="KTI21" s="63"/>
      <c r="KTJ21" s="63"/>
      <c r="KTK21" s="63"/>
      <c r="KTL21" s="63"/>
      <c r="KTM21" s="63"/>
      <c r="KTN21" s="63"/>
      <c r="KTO21" s="63"/>
      <c r="KTP21" s="63"/>
      <c r="KTQ21" s="63"/>
      <c r="KTR21" s="63"/>
      <c r="KTS21" s="63"/>
      <c r="KTT21" s="63"/>
      <c r="KTU21" s="63"/>
      <c r="KTV21" s="63"/>
      <c r="KTW21" s="63"/>
      <c r="KTX21" s="63"/>
      <c r="KTY21" s="63"/>
      <c r="KTZ21" s="63"/>
      <c r="KUA21" s="63"/>
      <c r="KUB21" s="63"/>
      <c r="KUC21" s="63"/>
      <c r="KUD21" s="63"/>
      <c r="KUE21" s="63"/>
      <c r="KUF21" s="63"/>
      <c r="KUG21" s="63"/>
      <c r="KUH21" s="63"/>
      <c r="KUI21" s="63"/>
      <c r="KUJ21" s="63"/>
      <c r="KUK21" s="63"/>
      <c r="KUL21" s="63"/>
      <c r="KUM21" s="63"/>
      <c r="KUN21" s="63"/>
      <c r="KUO21" s="63"/>
      <c r="KUP21" s="63"/>
      <c r="KUQ21" s="63"/>
      <c r="KUR21" s="63"/>
      <c r="KUS21" s="63"/>
      <c r="KUT21" s="63"/>
      <c r="KUU21" s="63"/>
      <c r="KUV21" s="63"/>
      <c r="KUW21" s="63"/>
      <c r="KUX21" s="63"/>
      <c r="KUY21" s="63"/>
      <c r="KUZ21" s="63"/>
      <c r="KVA21" s="63"/>
      <c r="KVB21" s="63"/>
      <c r="KVC21" s="63"/>
      <c r="KVD21" s="63"/>
      <c r="KVE21" s="63"/>
      <c r="KVF21" s="63"/>
      <c r="KVG21" s="63"/>
      <c r="KVH21" s="63"/>
      <c r="KVI21" s="63"/>
      <c r="KVJ21" s="63"/>
      <c r="KVK21" s="63"/>
      <c r="KVL21" s="63"/>
      <c r="KVM21" s="63"/>
      <c r="KVN21" s="63"/>
      <c r="KVO21" s="63"/>
      <c r="KVP21" s="63"/>
      <c r="KVQ21" s="63"/>
      <c r="KVR21" s="63"/>
      <c r="KVS21" s="63"/>
      <c r="KVT21" s="63"/>
      <c r="KVU21" s="63"/>
      <c r="KVV21" s="63"/>
      <c r="KVW21" s="63"/>
      <c r="KVX21" s="63"/>
      <c r="KVY21" s="63"/>
      <c r="KVZ21" s="63"/>
      <c r="KWA21" s="63"/>
      <c r="KWB21" s="63"/>
      <c r="KWC21" s="63"/>
      <c r="KWD21" s="63"/>
      <c r="KWE21" s="63"/>
      <c r="KWF21" s="63"/>
      <c r="KWG21" s="63"/>
      <c r="KWH21" s="63"/>
      <c r="KWI21" s="63"/>
      <c r="KWJ21" s="63"/>
      <c r="KWK21" s="63"/>
      <c r="KWL21" s="63"/>
      <c r="KWM21" s="63"/>
      <c r="KWN21" s="63"/>
      <c r="KWO21" s="63"/>
      <c r="KWP21" s="63"/>
      <c r="KWQ21" s="63"/>
      <c r="KWR21" s="63"/>
      <c r="KWS21" s="63"/>
      <c r="KWT21" s="63"/>
      <c r="KWU21" s="63"/>
      <c r="KWV21" s="63"/>
      <c r="KWW21" s="63"/>
      <c r="KWX21" s="63"/>
      <c r="KWY21" s="63"/>
      <c r="KWZ21" s="63"/>
      <c r="KXA21" s="63"/>
      <c r="KXB21" s="63"/>
      <c r="KXC21" s="63"/>
      <c r="KXD21" s="63"/>
      <c r="KXE21" s="63"/>
      <c r="KXF21" s="63"/>
      <c r="KXG21" s="63"/>
      <c r="KXH21" s="63"/>
      <c r="KXI21" s="63"/>
      <c r="KXJ21" s="63"/>
      <c r="KXK21" s="63"/>
      <c r="KXL21" s="63"/>
      <c r="KXM21" s="63"/>
      <c r="KXN21" s="63"/>
      <c r="KXO21" s="63"/>
      <c r="KXP21" s="63"/>
      <c r="KXQ21" s="63"/>
      <c r="KXR21" s="63"/>
      <c r="KXS21" s="63"/>
      <c r="KXT21" s="63"/>
      <c r="KXU21" s="63"/>
      <c r="KXV21" s="63"/>
      <c r="KXW21" s="63"/>
      <c r="KXX21" s="63"/>
      <c r="KXY21" s="63"/>
      <c r="KXZ21" s="63"/>
      <c r="KYA21" s="63"/>
      <c r="KYB21" s="63"/>
      <c r="KYC21" s="63"/>
      <c r="KYD21" s="63"/>
      <c r="KYE21" s="63"/>
      <c r="KYF21" s="63"/>
      <c r="KYG21" s="63"/>
      <c r="KYH21" s="63"/>
      <c r="KYI21" s="63"/>
      <c r="KYJ21" s="63"/>
      <c r="KYK21" s="63"/>
      <c r="KYL21" s="63"/>
      <c r="KYM21" s="63"/>
      <c r="KYN21" s="63"/>
      <c r="KYO21" s="63"/>
      <c r="KYP21" s="63"/>
      <c r="KYQ21" s="63"/>
      <c r="KYR21" s="63"/>
      <c r="KYS21" s="63"/>
      <c r="KYT21" s="63"/>
      <c r="KYU21" s="63"/>
      <c r="KYV21" s="63"/>
      <c r="KYW21" s="63"/>
      <c r="KYX21" s="63"/>
      <c r="KYY21" s="63"/>
      <c r="KYZ21" s="63"/>
      <c r="KZA21" s="63"/>
      <c r="KZB21" s="63"/>
      <c r="KZC21" s="63"/>
      <c r="KZD21" s="63"/>
      <c r="KZE21" s="63"/>
      <c r="KZF21" s="63"/>
      <c r="KZG21" s="63"/>
      <c r="KZH21" s="63"/>
      <c r="KZI21" s="63"/>
      <c r="KZJ21" s="63"/>
      <c r="KZK21" s="63"/>
      <c r="KZL21" s="63"/>
      <c r="KZM21" s="63"/>
      <c r="KZN21" s="63"/>
      <c r="KZO21" s="63"/>
      <c r="KZP21" s="63"/>
      <c r="KZQ21" s="63"/>
      <c r="KZR21" s="63"/>
      <c r="KZS21" s="63"/>
      <c r="KZT21" s="63"/>
      <c r="KZU21" s="63"/>
      <c r="KZV21" s="63"/>
      <c r="KZW21" s="63"/>
      <c r="KZX21" s="63"/>
      <c r="KZY21" s="63"/>
      <c r="KZZ21" s="63"/>
      <c r="LAA21" s="63"/>
      <c r="LAB21" s="63"/>
      <c r="LAC21" s="63"/>
      <c r="LAD21" s="63"/>
      <c r="LAE21" s="63"/>
      <c r="LAF21" s="63"/>
      <c r="LAG21" s="63"/>
      <c r="LAH21" s="63"/>
      <c r="LAI21" s="63"/>
      <c r="LAJ21" s="63"/>
      <c r="LAK21" s="63"/>
      <c r="LAL21" s="63"/>
      <c r="LAM21" s="63"/>
      <c r="LAN21" s="63"/>
      <c r="LAO21" s="63"/>
      <c r="LAP21" s="63"/>
      <c r="LAQ21" s="63"/>
      <c r="LAR21" s="63"/>
      <c r="LAS21" s="63"/>
      <c r="LAT21" s="63"/>
      <c r="LAU21" s="63"/>
      <c r="LAV21" s="63"/>
      <c r="LAW21" s="63"/>
      <c r="LAX21" s="63"/>
      <c r="LAY21" s="63"/>
      <c r="LAZ21" s="63"/>
      <c r="LBA21" s="63"/>
      <c r="LBB21" s="63"/>
      <c r="LBC21" s="63"/>
      <c r="LBD21" s="63"/>
      <c r="LBE21" s="63"/>
      <c r="LBF21" s="63"/>
      <c r="LBG21" s="63"/>
      <c r="LBH21" s="63"/>
      <c r="LBI21" s="63"/>
      <c r="LBJ21" s="63"/>
      <c r="LBK21" s="63"/>
      <c r="LBL21" s="63"/>
      <c r="LBM21" s="63"/>
      <c r="LBN21" s="63"/>
      <c r="LBO21" s="63"/>
      <c r="LBP21" s="63"/>
      <c r="LBQ21" s="63"/>
      <c r="LBR21" s="63"/>
      <c r="LBS21" s="63"/>
      <c r="LBT21" s="63"/>
      <c r="LBU21" s="63"/>
      <c r="LBV21" s="63"/>
      <c r="LBW21" s="63"/>
      <c r="LBX21" s="63"/>
      <c r="LBY21" s="63"/>
      <c r="LBZ21" s="63"/>
      <c r="LCA21" s="63"/>
      <c r="LCB21" s="63"/>
      <c r="LCC21" s="63"/>
      <c r="LCD21" s="63"/>
      <c r="LCE21" s="63"/>
      <c r="LCF21" s="63"/>
      <c r="LCG21" s="63"/>
      <c r="LCH21" s="63"/>
      <c r="LCI21" s="63"/>
      <c r="LCJ21" s="63"/>
      <c r="LCK21" s="63"/>
      <c r="LCL21" s="63"/>
      <c r="LCM21" s="63"/>
      <c r="LCN21" s="63"/>
      <c r="LCO21" s="63"/>
      <c r="LCP21" s="63"/>
      <c r="LCQ21" s="63"/>
      <c r="LCR21" s="63"/>
      <c r="LCS21" s="63"/>
      <c r="LCT21" s="63"/>
      <c r="LCU21" s="63"/>
      <c r="LCV21" s="63"/>
      <c r="LCW21" s="63"/>
      <c r="LCX21" s="63"/>
      <c r="LCY21" s="63"/>
      <c r="LCZ21" s="63"/>
      <c r="LDA21" s="63"/>
      <c r="LDB21" s="63"/>
      <c r="LDC21" s="63"/>
      <c r="LDD21" s="63"/>
      <c r="LDE21" s="63"/>
      <c r="LDF21" s="63"/>
      <c r="LDG21" s="63"/>
      <c r="LDH21" s="63"/>
      <c r="LDI21" s="63"/>
      <c r="LDJ21" s="63"/>
      <c r="LDK21" s="63"/>
      <c r="LDL21" s="63"/>
      <c r="LDM21" s="63"/>
      <c r="LDN21" s="63"/>
      <c r="LDO21" s="63"/>
      <c r="LDP21" s="63"/>
      <c r="LDQ21" s="63"/>
      <c r="LDR21" s="63"/>
      <c r="LDS21" s="63"/>
      <c r="LDT21" s="63"/>
      <c r="LDU21" s="63"/>
      <c r="LDV21" s="63"/>
      <c r="LDW21" s="63"/>
      <c r="LDX21" s="63"/>
      <c r="LDY21" s="63"/>
      <c r="LDZ21" s="63"/>
      <c r="LEA21" s="63"/>
      <c r="LEB21" s="63"/>
      <c r="LEC21" s="63"/>
      <c r="LED21" s="63"/>
      <c r="LEE21" s="63"/>
      <c r="LEF21" s="63"/>
      <c r="LEG21" s="63"/>
      <c r="LEH21" s="63"/>
      <c r="LEI21" s="63"/>
      <c r="LEJ21" s="63"/>
      <c r="LEK21" s="63"/>
      <c r="LEL21" s="63"/>
      <c r="LEM21" s="63"/>
      <c r="LEN21" s="63"/>
      <c r="LEO21" s="63"/>
      <c r="LEP21" s="63"/>
      <c r="LEQ21" s="63"/>
      <c r="LER21" s="63"/>
      <c r="LES21" s="63"/>
      <c r="LET21" s="63"/>
      <c r="LEU21" s="63"/>
      <c r="LEV21" s="63"/>
      <c r="LEW21" s="63"/>
      <c r="LEX21" s="63"/>
      <c r="LEY21" s="63"/>
      <c r="LEZ21" s="63"/>
      <c r="LFA21" s="63"/>
      <c r="LFB21" s="63"/>
      <c r="LFC21" s="63"/>
      <c r="LFD21" s="63"/>
      <c r="LFE21" s="63"/>
      <c r="LFF21" s="63"/>
      <c r="LFG21" s="63"/>
      <c r="LFH21" s="63"/>
      <c r="LFI21" s="63"/>
      <c r="LFJ21" s="63"/>
      <c r="LFK21" s="63"/>
      <c r="LFL21" s="63"/>
      <c r="LFM21" s="63"/>
      <c r="LFN21" s="63"/>
      <c r="LFO21" s="63"/>
      <c r="LFP21" s="63"/>
      <c r="LFQ21" s="63"/>
      <c r="LFR21" s="63"/>
      <c r="LFS21" s="63"/>
      <c r="LFT21" s="63"/>
      <c r="LFU21" s="63"/>
      <c r="LFV21" s="63"/>
      <c r="LFW21" s="63"/>
      <c r="LFX21" s="63"/>
      <c r="LFY21" s="63"/>
      <c r="LFZ21" s="63"/>
      <c r="LGA21" s="63"/>
      <c r="LGB21" s="63"/>
      <c r="LGC21" s="63"/>
      <c r="LGD21" s="63"/>
      <c r="LGE21" s="63"/>
      <c r="LGF21" s="63"/>
      <c r="LGG21" s="63"/>
      <c r="LGH21" s="63"/>
      <c r="LGI21" s="63"/>
      <c r="LGJ21" s="63"/>
      <c r="LGK21" s="63"/>
      <c r="LGL21" s="63"/>
      <c r="LGM21" s="63"/>
      <c r="LGN21" s="63"/>
      <c r="LGO21" s="63"/>
      <c r="LGP21" s="63"/>
      <c r="LGQ21" s="63"/>
      <c r="LGR21" s="63"/>
      <c r="LGS21" s="63"/>
      <c r="LGT21" s="63"/>
      <c r="LGU21" s="63"/>
      <c r="LGV21" s="63"/>
      <c r="LGW21" s="63"/>
      <c r="LGX21" s="63"/>
      <c r="LGY21" s="63"/>
      <c r="LGZ21" s="63"/>
      <c r="LHA21" s="63"/>
      <c r="LHB21" s="63"/>
      <c r="LHC21" s="63"/>
      <c r="LHD21" s="63"/>
      <c r="LHE21" s="63"/>
      <c r="LHF21" s="63"/>
      <c r="LHG21" s="63"/>
      <c r="LHH21" s="63"/>
      <c r="LHI21" s="63"/>
      <c r="LHJ21" s="63"/>
      <c r="LHK21" s="63"/>
      <c r="LHL21" s="63"/>
      <c r="LHM21" s="63"/>
      <c r="LHN21" s="63"/>
      <c r="LHO21" s="63"/>
      <c r="LHP21" s="63"/>
      <c r="LHQ21" s="63"/>
      <c r="LHR21" s="63"/>
      <c r="LHS21" s="63"/>
      <c r="LHT21" s="63"/>
      <c r="LHU21" s="63"/>
      <c r="LHV21" s="63"/>
      <c r="LHW21" s="63"/>
      <c r="LHX21" s="63"/>
      <c r="LHY21" s="63"/>
      <c r="LHZ21" s="63"/>
      <c r="LIA21" s="63"/>
      <c r="LIB21" s="63"/>
      <c r="LIC21" s="63"/>
      <c r="LID21" s="63"/>
      <c r="LIE21" s="63"/>
      <c r="LIF21" s="63"/>
      <c r="LIG21" s="63"/>
      <c r="LIH21" s="63"/>
      <c r="LII21" s="63"/>
      <c r="LIJ21" s="63"/>
      <c r="LIK21" s="63"/>
      <c r="LIL21" s="63"/>
      <c r="LIM21" s="63"/>
      <c r="LIN21" s="63"/>
      <c r="LIO21" s="63"/>
      <c r="LIP21" s="63"/>
      <c r="LIQ21" s="63"/>
      <c r="LIR21" s="63"/>
      <c r="LIS21" s="63"/>
      <c r="LIT21" s="63"/>
      <c r="LIU21" s="63"/>
      <c r="LIV21" s="63"/>
      <c r="LIW21" s="63"/>
      <c r="LIX21" s="63"/>
      <c r="LIY21" s="63"/>
      <c r="LIZ21" s="63"/>
      <c r="LJA21" s="63"/>
      <c r="LJB21" s="63"/>
      <c r="LJC21" s="63"/>
      <c r="LJD21" s="63"/>
      <c r="LJE21" s="63"/>
      <c r="LJF21" s="63"/>
      <c r="LJG21" s="63"/>
      <c r="LJH21" s="63"/>
      <c r="LJI21" s="63"/>
      <c r="LJJ21" s="63"/>
      <c r="LJK21" s="63"/>
      <c r="LJL21" s="63"/>
      <c r="LJM21" s="63"/>
      <c r="LJN21" s="63"/>
      <c r="LJO21" s="63"/>
      <c r="LJP21" s="63"/>
      <c r="LJQ21" s="63"/>
      <c r="LJR21" s="63"/>
      <c r="LJS21" s="63"/>
      <c r="LJT21" s="63"/>
      <c r="LJU21" s="63"/>
      <c r="LJV21" s="63"/>
      <c r="LJW21" s="63"/>
      <c r="LJX21" s="63"/>
      <c r="LJY21" s="63"/>
      <c r="LJZ21" s="63"/>
      <c r="LKA21" s="63"/>
      <c r="LKB21" s="63"/>
      <c r="LKC21" s="63"/>
      <c r="LKD21" s="63"/>
      <c r="LKE21" s="63"/>
      <c r="LKF21" s="63"/>
      <c r="LKG21" s="63"/>
      <c r="LKH21" s="63"/>
      <c r="LKI21" s="63"/>
      <c r="LKJ21" s="63"/>
      <c r="LKK21" s="63"/>
      <c r="LKL21" s="63"/>
      <c r="LKM21" s="63"/>
      <c r="LKN21" s="63"/>
      <c r="LKO21" s="63"/>
      <c r="LKP21" s="63"/>
      <c r="LKQ21" s="63"/>
      <c r="LKR21" s="63"/>
      <c r="LKS21" s="63"/>
      <c r="LKT21" s="63"/>
      <c r="LKU21" s="63"/>
      <c r="LKV21" s="63"/>
      <c r="LKW21" s="63"/>
      <c r="LKX21" s="63"/>
      <c r="LKY21" s="63"/>
      <c r="LKZ21" s="63"/>
      <c r="LLA21" s="63"/>
      <c r="LLB21" s="63"/>
      <c r="LLC21" s="63"/>
      <c r="LLD21" s="63"/>
      <c r="LLE21" s="63"/>
      <c r="LLF21" s="63"/>
      <c r="LLG21" s="63"/>
      <c r="LLH21" s="63"/>
      <c r="LLI21" s="63"/>
      <c r="LLJ21" s="63"/>
      <c r="LLK21" s="63"/>
      <c r="LLL21" s="63"/>
      <c r="LLM21" s="63"/>
      <c r="LLN21" s="63"/>
      <c r="LLO21" s="63"/>
      <c r="LLP21" s="63"/>
      <c r="LLQ21" s="63"/>
      <c r="LLR21" s="63"/>
      <c r="LLS21" s="63"/>
      <c r="LLT21" s="63"/>
      <c r="LLU21" s="63"/>
      <c r="LLV21" s="63"/>
      <c r="LLW21" s="63"/>
      <c r="LLX21" s="63"/>
      <c r="LLY21" s="63"/>
      <c r="LLZ21" s="63"/>
      <c r="LMA21" s="63"/>
      <c r="LMB21" s="63"/>
      <c r="LMC21" s="63"/>
      <c r="LMD21" s="63"/>
      <c r="LME21" s="63"/>
      <c r="LMF21" s="63"/>
      <c r="LMG21" s="63"/>
      <c r="LMH21" s="63"/>
      <c r="LMI21" s="63"/>
      <c r="LMJ21" s="63"/>
      <c r="LMK21" s="63"/>
      <c r="LML21" s="63"/>
      <c r="LMM21" s="63"/>
      <c r="LMN21" s="63"/>
      <c r="LMO21" s="63"/>
      <c r="LMP21" s="63"/>
      <c r="LMQ21" s="63"/>
      <c r="LMR21" s="63"/>
      <c r="LMS21" s="63"/>
      <c r="LMT21" s="63"/>
      <c r="LMU21" s="63"/>
      <c r="LMV21" s="63"/>
      <c r="LMW21" s="63"/>
      <c r="LMX21" s="63"/>
      <c r="LMY21" s="63"/>
      <c r="LMZ21" s="63"/>
      <c r="LNA21" s="63"/>
      <c r="LNB21" s="63"/>
      <c r="LNC21" s="63"/>
      <c r="LND21" s="63"/>
      <c r="LNE21" s="63"/>
      <c r="LNF21" s="63"/>
      <c r="LNG21" s="63"/>
      <c r="LNH21" s="63"/>
      <c r="LNI21" s="63"/>
      <c r="LNJ21" s="63"/>
      <c r="LNK21" s="63"/>
      <c r="LNL21" s="63"/>
      <c r="LNM21" s="63"/>
      <c r="LNN21" s="63"/>
      <c r="LNO21" s="63"/>
      <c r="LNP21" s="63"/>
      <c r="LNQ21" s="63"/>
      <c r="LNR21" s="63"/>
      <c r="LNS21" s="63"/>
      <c r="LNT21" s="63"/>
      <c r="LNU21" s="63"/>
      <c r="LNV21" s="63"/>
      <c r="LNW21" s="63"/>
      <c r="LNX21" s="63"/>
      <c r="LNY21" s="63"/>
      <c r="LNZ21" s="63"/>
      <c r="LOA21" s="63"/>
      <c r="LOB21" s="63"/>
      <c r="LOC21" s="63"/>
      <c r="LOD21" s="63"/>
      <c r="LOE21" s="63"/>
      <c r="LOF21" s="63"/>
      <c r="LOG21" s="63"/>
      <c r="LOH21" s="63"/>
      <c r="LOI21" s="63"/>
      <c r="LOJ21" s="63"/>
      <c r="LOK21" s="63"/>
      <c r="LOL21" s="63"/>
      <c r="LOM21" s="63"/>
      <c r="LON21" s="63"/>
      <c r="LOO21" s="63"/>
      <c r="LOP21" s="63"/>
      <c r="LOQ21" s="63"/>
      <c r="LOR21" s="63"/>
      <c r="LOS21" s="63"/>
      <c r="LOT21" s="63"/>
      <c r="LOU21" s="63"/>
      <c r="LOV21" s="63"/>
      <c r="LOW21" s="63"/>
      <c r="LOX21" s="63"/>
      <c r="LOY21" s="63"/>
      <c r="LOZ21" s="63"/>
      <c r="LPA21" s="63"/>
      <c r="LPB21" s="63"/>
      <c r="LPC21" s="63"/>
      <c r="LPD21" s="63"/>
      <c r="LPE21" s="63"/>
      <c r="LPF21" s="63"/>
      <c r="LPG21" s="63"/>
      <c r="LPH21" s="63"/>
      <c r="LPI21" s="63"/>
      <c r="LPJ21" s="63"/>
      <c r="LPK21" s="63"/>
      <c r="LPL21" s="63"/>
      <c r="LPM21" s="63"/>
      <c r="LPN21" s="63"/>
      <c r="LPO21" s="63"/>
      <c r="LPP21" s="63"/>
      <c r="LPQ21" s="63"/>
      <c r="LPR21" s="63"/>
      <c r="LPS21" s="63"/>
      <c r="LPT21" s="63"/>
      <c r="LPU21" s="63"/>
      <c r="LPV21" s="63"/>
      <c r="LPW21" s="63"/>
      <c r="LPX21" s="63"/>
      <c r="LPY21" s="63"/>
      <c r="LPZ21" s="63"/>
      <c r="LQA21" s="63"/>
      <c r="LQB21" s="63"/>
      <c r="LQC21" s="63"/>
      <c r="LQD21" s="63"/>
      <c r="LQE21" s="63"/>
      <c r="LQF21" s="63"/>
      <c r="LQG21" s="63"/>
      <c r="LQH21" s="63"/>
      <c r="LQI21" s="63"/>
      <c r="LQJ21" s="63"/>
      <c r="LQK21" s="63"/>
      <c r="LQL21" s="63"/>
      <c r="LQM21" s="63"/>
      <c r="LQN21" s="63"/>
      <c r="LQO21" s="63"/>
      <c r="LQP21" s="63"/>
      <c r="LQQ21" s="63"/>
      <c r="LQR21" s="63"/>
      <c r="LQS21" s="63"/>
      <c r="LQT21" s="63"/>
      <c r="LQU21" s="63"/>
      <c r="LQV21" s="63"/>
      <c r="LQW21" s="63"/>
      <c r="LQX21" s="63"/>
      <c r="LQY21" s="63"/>
      <c r="LQZ21" s="63"/>
      <c r="LRA21" s="63"/>
      <c r="LRB21" s="63"/>
      <c r="LRC21" s="63"/>
      <c r="LRD21" s="63"/>
      <c r="LRE21" s="63"/>
      <c r="LRF21" s="63"/>
      <c r="LRG21" s="63"/>
      <c r="LRH21" s="63"/>
      <c r="LRI21" s="63"/>
      <c r="LRJ21" s="63"/>
      <c r="LRK21" s="63"/>
      <c r="LRL21" s="63"/>
      <c r="LRM21" s="63"/>
      <c r="LRN21" s="63"/>
      <c r="LRO21" s="63"/>
      <c r="LRP21" s="63"/>
      <c r="LRQ21" s="63"/>
      <c r="LRR21" s="63"/>
      <c r="LRS21" s="63"/>
      <c r="LRT21" s="63"/>
      <c r="LRU21" s="63"/>
      <c r="LRV21" s="63"/>
      <c r="LRW21" s="63"/>
      <c r="LRX21" s="63"/>
      <c r="LRY21" s="63"/>
      <c r="LRZ21" s="63"/>
      <c r="LSA21" s="63"/>
      <c r="LSB21" s="63"/>
      <c r="LSC21" s="63"/>
      <c r="LSD21" s="63"/>
      <c r="LSE21" s="63"/>
      <c r="LSF21" s="63"/>
      <c r="LSG21" s="63"/>
      <c r="LSH21" s="63"/>
      <c r="LSI21" s="63"/>
      <c r="LSJ21" s="63"/>
      <c r="LSK21" s="63"/>
      <c r="LSL21" s="63"/>
      <c r="LSM21" s="63"/>
      <c r="LSN21" s="63"/>
      <c r="LSO21" s="63"/>
      <c r="LSP21" s="63"/>
      <c r="LSQ21" s="63"/>
      <c r="LSR21" s="63"/>
      <c r="LSS21" s="63"/>
      <c r="LST21" s="63"/>
      <c r="LSU21" s="63"/>
      <c r="LSV21" s="63"/>
      <c r="LSW21" s="63"/>
      <c r="LSX21" s="63"/>
      <c r="LSY21" s="63"/>
      <c r="LSZ21" s="63"/>
      <c r="LTA21" s="63"/>
      <c r="LTB21" s="63"/>
      <c r="LTC21" s="63"/>
      <c r="LTD21" s="63"/>
      <c r="LTE21" s="63"/>
      <c r="LTF21" s="63"/>
      <c r="LTG21" s="63"/>
      <c r="LTH21" s="63"/>
      <c r="LTI21" s="63"/>
      <c r="LTJ21" s="63"/>
      <c r="LTK21" s="63"/>
      <c r="LTL21" s="63"/>
      <c r="LTM21" s="63"/>
      <c r="LTN21" s="63"/>
      <c r="LTO21" s="63"/>
      <c r="LTP21" s="63"/>
      <c r="LTQ21" s="63"/>
      <c r="LTR21" s="63"/>
      <c r="LTS21" s="63"/>
      <c r="LTT21" s="63"/>
      <c r="LTU21" s="63"/>
      <c r="LTV21" s="63"/>
      <c r="LTW21" s="63"/>
      <c r="LTX21" s="63"/>
      <c r="LTY21" s="63"/>
      <c r="LTZ21" s="63"/>
      <c r="LUA21" s="63"/>
      <c r="LUB21" s="63"/>
      <c r="LUC21" s="63"/>
      <c r="LUD21" s="63"/>
      <c r="LUE21" s="63"/>
      <c r="LUF21" s="63"/>
      <c r="LUG21" s="63"/>
      <c r="LUH21" s="63"/>
      <c r="LUI21" s="63"/>
      <c r="LUJ21" s="63"/>
      <c r="LUK21" s="63"/>
      <c r="LUL21" s="63"/>
      <c r="LUM21" s="63"/>
      <c r="LUN21" s="63"/>
      <c r="LUO21" s="63"/>
      <c r="LUP21" s="63"/>
      <c r="LUQ21" s="63"/>
      <c r="LUR21" s="63"/>
      <c r="LUS21" s="63"/>
      <c r="LUT21" s="63"/>
      <c r="LUU21" s="63"/>
      <c r="LUV21" s="63"/>
      <c r="LUW21" s="63"/>
      <c r="LUX21" s="63"/>
      <c r="LUY21" s="63"/>
      <c r="LUZ21" s="63"/>
      <c r="LVA21" s="63"/>
      <c r="LVB21" s="63"/>
      <c r="LVC21" s="63"/>
      <c r="LVD21" s="63"/>
      <c r="LVE21" s="63"/>
      <c r="LVF21" s="63"/>
      <c r="LVG21" s="63"/>
      <c r="LVH21" s="63"/>
      <c r="LVI21" s="63"/>
      <c r="LVJ21" s="63"/>
      <c r="LVK21" s="63"/>
      <c r="LVL21" s="63"/>
      <c r="LVM21" s="63"/>
      <c r="LVN21" s="63"/>
      <c r="LVO21" s="63"/>
      <c r="LVP21" s="63"/>
      <c r="LVQ21" s="63"/>
      <c r="LVR21" s="63"/>
      <c r="LVS21" s="63"/>
      <c r="LVT21" s="63"/>
      <c r="LVU21" s="63"/>
      <c r="LVV21" s="63"/>
      <c r="LVW21" s="63"/>
      <c r="LVX21" s="63"/>
      <c r="LVY21" s="63"/>
      <c r="LVZ21" s="63"/>
      <c r="LWA21" s="63"/>
      <c r="LWB21" s="63"/>
      <c r="LWC21" s="63"/>
      <c r="LWD21" s="63"/>
      <c r="LWE21" s="63"/>
      <c r="LWF21" s="63"/>
      <c r="LWG21" s="63"/>
      <c r="LWH21" s="63"/>
      <c r="LWI21" s="63"/>
      <c r="LWJ21" s="63"/>
      <c r="LWK21" s="63"/>
      <c r="LWL21" s="63"/>
      <c r="LWM21" s="63"/>
      <c r="LWN21" s="63"/>
      <c r="LWO21" s="63"/>
      <c r="LWP21" s="63"/>
      <c r="LWQ21" s="63"/>
      <c r="LWR21" s="63"/>
      <c r="LWS21" s="63"/>
      <c r="LWT21" s="63"/>
      <c r="LWU21" s="63"/>
      <c r="LWV21" s="63"/>
      <c r="LWW21" s="63"/>
      <c r="LWX21" s="63"/>
      <c r="LWY21" s="63"/>
      <c r="LWZ21" s="63"/>
      <c r="LXA21" s="63"/>
      <c r="LXB21" s="63"/>
      <c r="LXC21" s="63"/>
      <c r="LXD21" s="63"/>
      <c r="LXE21" s="63"/>
      <c r="LXF21" s="63"/>
      <c r="LXG21" s="63"/>
      <c r="LXH21" s="63"/>
      <c r="LXI21" s="63"/>
      <c r="LXJ21" s="63"/>
      <c r="LXK21" s="63"/>
      <c r="LXL21" s="63"/>
      <c r="LXM21" s="63"/>
      <c r="LXN21" s="63"/>
      <c r="LXO21" s="63"/>
      <c r="LXP21" s="63"/>
      <c r="LXQ21" s="63"/>
      <c r="LXR21" s="63"/>
      <c r="LXS21" s="63"/>
      <c r="LXT21" s="63"/>
      <c r="LXU21" s="63"/>
      <c r="LXV21" s="63"/>
      <c r="LXW21" s="63"/>
      <c r="LXX21" s="63"/>
      <c r="LXY21" s="63"/>
      <c r="LXZ21" s="63"/>
      <c r="LYA21" s="63"/>
      <c r="LYB21" s="63"/>
      <c r="LYC21" s="63"/>
      <c r="LYD21" s="63"/>
      <c r="LYE21" s="63"/>
      <c r="LYF21" s="63"/>
      <c r="LYG21" s="63"/>
      <c r="LYH21" s="63"/>
      <c r="LYI21" s="63"/>
      <c r="LYJ21" s="63"/>
      <c r="LYK21" s="63"/>
      <c r="LYL21" s="63"/>
      <c r="LYM21" s="63"/>
      <c r="LYN21" s="63"/>
      <c r="LYO21" s="63"/>
      <c r="LYP21" s="63"/>
      <c r="LYQ21" s="63"/>
      <c r="LYR21" s="63"/>
      <c r="LYS21" s="63"/>
      <c r="LYT21" s="63"/>
      <c r="LYU21" s="63"/>
      <c r="LYV21" s="63"/>
      <c r="LYW21" s="63"/>
      <c r="LYX21" s="63"/>
      <c r="LYY21" s="63"/>
      <c r="LYZ21" s="63"/>
      <c r="LZA21" s="63"/>
      <c r="LZB21" s="63"/>
      <c r="LZC21" s="63"/>
      <c r="LZD21" s="63"/>
      <c r="LZE21" s="63"/>
      <c r="LZF21" s="63"/>
      <c r="LZG21" s="63"/>
      <c r="LZH21" s="63"/>
      <c r="LZI21" s="63"/>
      <c r="LZJ21" s="63"/>
      <c r="LZK21" s="63"/>
      <c r="LZL21" s="63"/>
      <c r="LZM21" s="63"/>
      <c r="LZN21" s="63"/>
      <c r="LZO21" s="63"/>
      <c r="LZP21" s="63"/>
      <c r="LZQ21" s="63"/>
      <c r="LZR21" s="63"/>
      <c r="LZS21" s="63"/>
      <c r="LZT21" s="63"/>
      <c r="LZU21" s="63"/>
      <c r="LZV21" s="63"/>
      <c r="LZW21" s="63"/>
      <c r="LZX21" s="63"/>
      <c r="LZY21" s="63"/>
      <c r="LZZ21" s="63"/>
      <c r="MAA21" s="63"/>
      <c r="MAB21" s="63"/>
      <c r="MAC21" s="63"/>
      <c r="MAD21" s="63"/>
      <c r="MAE21" s="63"/>
      <c r="MAF21" s="63"/>
      <c r="MAG21" s="63"/>
      <c r="MAH21" s="63"/>
      <c r="MAI21" s="63"/>
      <c r="MAJ21" s="63"/>
      <c r="MAK21" s="63"/>
      <c r="MAL21" s="63"/>
      <c r="MAM21" s="63"/>
      <c r="MAN21" s="63"/>
      <c r="MAO21" s="63"/>
      <c r="MAP21" s="63"/>
      <c r="MAQ21" s="63"/>
      <c r="MAR21" s="63"/>
      <c r="MAS21" s="63"/>
      <c r="MAT21" s="63"/>
      <c r="MAU21" s="63"/>
      <c r="MAV21" s="63"/>
      <c r="MAW21" s="63"/>
      <c r="MAX21" s="63"/>
      <c r="MAY21" s="63"/>
      <c r="MAZ21" s="63"/>
      <c r="MBA21" s="63"/>
      <c r="MBB21" s="63"/>
      <c r="MBC21" s="63"/>
      <c r="MBD21" s="63"/>
      <c r="MBE21" s="63"/>
      <c r="MBF21" s="63"/>
      <c r="MBG21" s="63"/>
      <c r="MBH21" s="63"/>
      <c r="MBI21" s="63"/>
      <c r="MBJ21" s="63"/>
      <c r="MBK21" s="63"/>
      <c r="MBL21" s="63"/>
      <c r="MBM21" s="63"/>
      <c r="MBN21" s="63"/>
      <c r="MBO21" s="63"/>
      <c r="MBP21" s="63"/>
      <c r="MBQ21" s="63"/>
      <c r="MBR21" s="63"/>
      <c r="MBS21" s="63"/>
      <c r="MBT21" s="63"/>
      <c r="MBU21" s="63"/>
      <c r="MBV21" s="63"/>
      <c r="MBW21" s="63"/>
      <c r="MBX21" s="63"/>
      <c r="MBY21" s="63"/>
      <c r="MBZ21" s="63"/>
      <c r="MCA21" s="63"/>
      <c r="MCB21" s="63"/>
      <c r="MCC21" s="63"/>
      <c r="MCD21" s="63"/>
      <c r="MCE21" s="63"/>
      <c r="MCF21" s="63"/>
      <c r="MCG21" s="63"/>
      <c r="MCH21" s="63"/>
      <c r="MCI21" s="63"/>
      <c r="MCJ21" s="63"/>
      <c r="MCK21" s="63"/>
      <c r="MCL21" s="63"/>
      <c r="MCM21" s="63"/>
      <c r="MCN21" s="63"/>
      <c r="MCO21" s="63"/>
      <c r="MCP21" s="63"/>
      <c r="MCQ21" s="63"/>
      <c r="MCR21" s="63"/>
      <c r="MCS21" s="63"/>
      <c r="MCT21" s="63"/>
      <c r="MCU21" s="63"/>
      <c r="MCV21" s="63"/>
      <c r="MCW21" s="63"/>
      <c r="MCX21" s="63"/>
      <c r="MCY21" s="63"/>
      <c r="MCZ21" s="63"/>
      <c r="MDA21" s="63"/>
      <c r="MDB21" s="63"/>
      <c r="MDC21" s="63"/>
      <c r="MDD21" s="63"/>
      <c r="MDE21" s="63"/>
      <c r="MDF21" s="63"/>
      <c r="MDG21" s="63"/>
      <c r="MDH21" s="63"/>
      <c r="MDI21" s="63"/>
      <c r="MDJ21" s="63"/>
      <c r="MDK21" s="63"/>
      <c r="MDL21" s="63"/>
      <c r="MDM21" s="63"/>
      <c r="MDN21" s="63"/>
      <c r="MDO21" s="63"/>
      <c r="MDP21" s="63"/>
      <c r="MDQ21" s="63"/>
      <c r="MDR21" s="63"/>
      <c r="MDS21" s="63"/>
      <c r="MDT21" s="63"/>
      <c r="MDU21" s="63"/>
      <c r="MDV21" s="63"/>
      <c r="MDW21" s="63"/>
      <c r="MDX21" s="63"/>
      <c r="MDY21" s="63"/>
      <c r="MDZ21" s="63"/>
      <c r="MEA21" s="63"/>
      <c r="MEB21" s="63"/>
      <c r="MEC21" s="63"/>
      <c r="MED21" s="63"/>
      <c r="MEE21" s="63"/>
      <c r="MEF21" s="63"/>
      <c r="MEG21" s="63"/>
      <c r="MEH21" s="63"/>
      <c r="MEI21" s="63"/>
      <c r="MEJ21" s="63"/>
      <c r="MEK21" s="63"/>
      <c r="MEL21" s="63"/>
      <c r="MEM21" s="63"/>
      <c r="MEN21" s="63"/>
      <c r="MEO21" s="63"/>
      <c r="MEP21" s="63"/>
      <c r="MEQ21" s="63"/>
      <c r="MER21" s="63"/>
      <c r="MES21" s="63"/>
      <c r="MET21" s="63"/>
      <c r="MEU21" s="63"/>
      <c r="MEV21" s="63"/>
      <c r="MEW21" s="63"/>
      <c r="MEX21" s="63"/>
      <c r="MEY21" s="63"/>
      <c r="MEZ21" s="63"/>
      <c r="MFA21" s="63"/>
      <c r="MFB21" s="63"/>
      <c r="MFC21" s="63"/>
      <c r="MFD21" s="63"/>
      <c r="MFE21" s="63"/>
      <c r="MFF21" s="63"/>
      <c r="MFG21" s="63"/>
      <c r="MFH21" s="63"/>
      <c r="MFI21" s="63"/>
      <c r="MFJ21" s="63"/>
      <c r="MFK21" s="63"/>
      <c r="MFL21" s="63"/>
      <c r="MFM21" s="63"/>
      <c r="MFN21" s="63"/>
      <c r="MFO21" s="63"/>
      <c r="MFP21" s="63"/>
      <c r="MFQ21" s="63"/>
      <c r="MFR21" s="63"/>
      <c r="MFS21" s="63"/>
      <c r="MFT21" s="63"/>
      <c r="MFU21" s="63"/>
      <c r="MFV21" s="63"/>
      <c r="MFW21" s="63"/>
      <c r="MFX21" s="63"/>
      <c r="MFY21" s="63"/>
      <c r="MFZ21" s="63"/>
      <c r="MGA21" s="63"/>
      <c r="MGB21" s="63"/>
      <c r="MGC21" s="63"/>
      <c r="MGD21" s="63"/>
      <c r="MGE21" s="63"/>
      <c r="MGF21" s="63"/>
      <c r="MGG21" s="63"/>
      <c r="MGH21" s="63"/>
      <c r="MGI21" s="63"/>
      <c r="MGJ21" s="63"/>
      <c r="MGK21" s="63"/>
      <c r="MGL21" s="63"/>
      <c r="MGM21" s="63"/>
      <c r="MGN21" s="63"/>
      <c r="MGO21" s="63"/>
      <c r="MGP21" s="63"/>
      <c r="MGQ21" s="63"/>
      <c r="MGR21" s="63"/>
      <c r="MGS21" s="63"/>
      <c r="MGT21" s="63"/>
      <c r="MGU21" s="63"/>
      <c r="MGV21" s="63"/>
      <c r="MGW21" s="63"/>
      <c r="MGX21" s="63"/>
      <c r="MGY21" s="63"/>
      <c r="MGZ21" s="63"/>
      <c r="MHA21" s="63"/>
      <c r="MHB21" s="63"/>
      <c r="MHC21" s="63"/>
      <c r="MHD21" s="63"/>
      <c r="MHE21" s="63"/>
      <c r="MHF21" s="63"/>
      <c r="MHG21" s="63"/>
      <c r="MHH21" s="63"/>
      <c r="MHI21" s="63"/>
      <c r="MHJ21" s="63"/>
      <c r="MHK21" s="63"/>
      <c r="MHL21" s="63"/>
      <c r="MHM21" s="63"/>
      <c r="MHN21" s="63"/>
      <c r="MHO21" s="63"/>
      <c r="MHP21" s="63"/>
      <c r="MHQ21" s="63"/>
      <c r="MHR21" s="63"/>
      <c r="MHS21" s="63"/>
      <c r="MHT21" s="63"/>
      <c r="MHU21" s="63"/>
      <c r="MHV21" s="63"/>
      <c r="MHW21" s="63"/>
      <c r="MHX21" s="63"/>
      <c r="MHY21" s="63"/>
      <c r="MHZ21" s="63"/>
      <c r="MIA21" s="63"/>
      <c r="MIB21" s="63"/>
      <c r="MIC21" s="63"/>
      <c r="MID21" s="63"/>
      <c r="MIE21" s="63"/>
      <c r="MIF21" s="63"/>
      <c r="MIG21" s="63"/>
      <c r="MIH21" s="63"/>
      <c r="MII21" s="63"/>
      <c r="MIJ21" s="63"/>
      <c r="MIK21" s="63"/>
      <c r="MIL21" s="63"/>
      <c r="MIM21" s="63"/>
      <c r="MIN21" s="63"/>
      <c r="MIO21" s="63"/>
      <c r="MIP21" s="63"/>
      <c r="MIQ21" s="63"/>
      <c r="MIR21" s="63"/>
      <c r="MIS21" s="63"/>
      <c r="MIT21" s="63"/>
      <c r="MIU21" s="63"/>
      <c r="MIV21" s="63"/>
      <c r="MIW21" s="63"/>
      <c r="MIX21" s="63"/>
      <c r="MIY21" s="63"/>
      <c r="MIZ21" s="63"/>
      <c r="MJA21" s="63"/>
      <c r="MJB21" s="63"/>
      <c r="MJC21" s="63"/>
      <c r="MJD21" s="63"/>
      <c r="MJE21" s="63"/>
      <c r="MJF21" s="63"/>
      <c r="MJG21" s="63"/>
      <c r="MJH21" s="63"/>
      <c r="MJI21" s="63"/>
      <c r="MJJ21" s="63"/>
      <c r="MJK21" s="63"/>
      <c r="MJL21" s="63"/>
      <c r="MJM21" s="63"/>
      <c r="MJN21" s="63"/>
      <c r="MJO21" s="63"/>
      <c r="MJP21" s="63"/>
      <c r="MJQ21" s="63"/>
      <c r="MJR21" s="63"/>
      <c r="MJS21" s="63"/>
      <c r="MJT21" s="63"/>
      <c r="MJU21" s="63"/>
      <c r="MJV21" s="63"/>
      <c r="MJW21" s="63"/>
      <c r="MJX21" s="63"/>
      <c r="MJY21" s="63"/>
      <c r="MJZ21" s="63"/>
      <c r="MKA21" s="63"/>
      <c r="MKB21" s="63"/>
      <c r="MKC21" s="63"/>
      <c r="MKD21" s="63"/>
      <c r="MKE21" s="63"/>
      <c r="MKF21" s="63"/>
      <c r="MKG21" s="63"/>
      <c r="MKH21" s="63"/>
      <c r="MKI21" s="63"/>
      <c r="MKJ21" s="63"/>
      <c r="MKK21" s="63"/>
      <c r="MKL21" s="63"/>
      <c r="MKM21" s="63"/>
      <c r="MKN21" s="63"/>
      <c r="MKO21" s="63"/>
      <c r="MKP21" s="63"/>
      <c r="MKQ21" s="63"/>
      <c r="MKR21" s="63"/>
      <c r="MKS21" s="63"/>
      <c r="MKT21" s="63"/>
      <c r="MKU21" s="63"/>
      <c r="MKV21" s="63"/>
      <c r="MKW21" s="63"/>
      <c r="MKX21" s="63"/>
      <c r="MKY21" s="63"/>
      <c r="MKZ21" s="63"/>
      <c r="MLA21" s="63"/>
      <c r="MLB21" s="63"/>
      <c r="MLC21" s="63"/>
      <c r="MLD21" s="63"/>
      <c r="MLE21" s="63"/>
      <c r="MLF21" s="63"/>
      <c r="MLG21" s="63"/>
      <c r="MLH21" s="63"/>
      <c r="MLI21" s="63"/>
      <c r="MLJ21" s="63"/>
      <c r="MLK21" s="63"/>
      <c r="MLL21" s="63"/>
      <c r="MLM21" s="63"/>
      <c r="MLN21" s="63"/>
      <c r="MLO21" s="63"/>
      <c r="MLP21" s="63"/>
      <c r="MLQ21" s="63"/>
      <c r="MLR21" s="63"/>
      <c r="MLS21" s="63"/>
      <c r="MLT21" s="63"/>
      <c r="MLU21" s="63"/>
      <c r="MLV21" s="63"/>
      <c r="MLW21" s="63"/>
      <c r="MLX21" s="63"/>
      <c r="MLY21" s="63"/>
      <c r="MLZ21" s="63"/>
      <c r="MMA21" s="63"/>
      <c r="MMB21" s="63"/>
      <c r="MMC21" s="63"/>
      <c r="MMD21" s="63"/>
      <c r="MME21" s="63"/>
      <c r="MMF21" s="63"/>
      <c r="MMG21" s="63"/>
      <c r="MMH21" s="63"/>
      <c r="MMI21" s="63"/>
      <c r="MMJ21" s="63"/>
      <c r="MMK21" s="63"/>
      <c r="MML21" s="63"/>
      <c r="MMM21" s="63"/>
      <c r="MMN21" s="63"/>
      <c r="MMO21" s="63"/>
      <c r="MMP21" s="63"/>
      <c r="MMQ21" s="63"/>
      <c r="MMR21" s="63"/>
      <c r="MMS21" s="63"/>
      <c r="MMT21" s="63"/>
      <c r="MMU21" s="63"/>
      <c r="MMV21" s="63"/>
      <c r="MMW21" s="63"/>
      <c r="MMX21" s="63"/>
      <c r="MMY21" s="63"/>
      <c r="MMZ21" s="63"/>
      <c r="MNA21" s="63"/>
      <c r="MNB21" s="63"/>
      <c r="MNC21" s="63"/>
      <c r="MND21" s="63"/>
      <c r="MNE21" s="63"/>
      <c r="MNF21" s="63"/>
      <c r="MNG21" s="63"/>
      <c r="MNH21" s="63"/>
      <c r="MNI21" s="63"/>
      <c r="MNJ21" s="63"/>
      <c r="MNK21" s="63"/>
      <c r="MNL21" s="63"/>
      <c r="MNM21" s="63"/>
      <c r="MNN21" s="63"/>
      <c r="MNO21" s="63"/>
      <c r="MNP21" s="63"/>
      <c r="MNQ21" s="63"/>
      <c r="MNR21" s="63"/>
      <c r="MNS21" s="63"/>
      <c r="MNT21" s="63"/>
      <c r="MNU21" s="63"/>
      <c r="MNV21" s="63"/>
      <c r="MNW21" s="63"/>
      <c r="MNX21" s="63"/>
      <c r="MNY21" s="63"/>
      <c r="MNZ21" s="63"/>
      <c r="MOA21" s="63"/>
      <c r="MOB21" s="63"/>
      <c r="MOC21" s="63"/>
      <c r="MOD21" s="63"/>
      <c r="MOE21" s="63"/>
      <c r="MOF21" s="63"/>
      <c r="MOG21" s="63"/>
      <c r="MOH21" s="63"/>
      <c r="MOI21" s="63"/>
      <c r="MOJ21" s="63"/>
      <c r="MOK21" s="63"/>
      <c r="MOL21" s="63"/>
      <c r="MOM21" s="63"/>
      <c r="MON21" s="63"/>
      <c r="MOO21" s="63"/>
      <c r="MOP21" s="63"/>
      <c r="MOQ21" s="63"/>
      <c r="MOR21" s="63"/>
      <c r="MOS21" s="63"/>
      <c r="MOT21" s="63"/>
      <c r="MOU21" s="63"/>
      <c r="MOV21" s="63"/>
      <c r="MOW21" s="63"/>
      <c r="MOX21" s="63"/>
      <c r="MOY21" s="63"/>
      <c r="MOZ21" s="63"/>
      <c r="MPA21" s="63"/>
      <c r="MPB21" s="63"/>
      <c r="MPC21" s="63"/>
      <c r="MPD21" s="63"/>
      <c r="MPE21" s="63"/>
      <c r="MPF21" s="63"/>
      <c r="MPG21" s="63"/>
      <c r="MPH21" s="63"/>
      <c r="MPI21" s="63"/>
      <c r="MPJ21" s="63"/>
      <c r="MPK21" s="63"/>
      <c r="MPL21" s="63"/>
      <c r="MPM21" s="63"/>
      <c r="MPN21" s="63"/>
      <c r="MPO21" s="63"/>
      <c r="MPP21" s="63"/>
      <c r="MPQ21" s="63"/>
      <c r="MPR21" s="63"/>
      <c r="MPS21" s="63"/>
      <c r="MPT21" s="63"/>
      <c r="MPU21" s="63"/>
      <c r="MPV21" s="63"/>
      <c r="MPW21" s="63"/>
      <c r="MPX21" s="63"/>
      <c r="MPY21" s="63"/>
      <c r="MPZ21" s="63"/>
      <c r="MQA21" s="63"/>
      <c r="MQB21" s="63"/>
      <c r="MQC21" s="63"/>
      <c r="MQD21" s="63"/>
      <c r="MQE21" s="63"/>
      <c r="MQF21" s="63"/>
      <c r="MQG21" s="63"/>
      <c r="MQH21" s="63"/>
      <c r="MQI21" s="63"/>
      <c r="MQJ21" s="63"/>
      <c r="MQK21" s="63"/>
      <c r="MQL21" s="63"/>
      <c r="MQM21" s="63"/>
      <c r="MQN21" s="63"/>
      <c r="MQO21" s="63"/>
      <c r="MQP21" s="63"/>
      <c r="MQQ21" s="63"/>
      <c r="MQR21" s="63"/>
      <c r="MQS21" s="63"/>
      <c r="MQT21" s="63"/>
      <c r="MQU21" s="63"/>
      <c r="MQV21" s="63"/>
      <c r="MQW21" s="63"/>
      <c r="MQX21" s="63"/>
      <c r="MQY21" s="63"/>
      <c r="MQZ21" s="63"/>
      <c r="MRA21" s="63"/>
      <c r="MRB21" s="63"/>
      <c r="MRC21" s="63"/>
      <c r="MRD21" s="63"/>
      <c r="MRE21" s="63"/>
      <c r="MRF21" s="63"/>
      <c r="MRG21" s="63"/>
      <c r="MRH21" s="63"/>
      <c r="MRI21" s="63"/>
      <c r="MRJ21" s="63"/>
      <c r="MRK21" s="63"/>
      <c r="MRL21" s="63"/>
      <c r="MRM21" s="63"/>
      <c r="MRN21" s="63"/>
      <c r="MRO21" s="63"/>
      <c r="MRP21" s="63"/>
      <c r="MRQ21" s="63"/>
      <c r="MRR21" s="63"/>
      <c r="MRS21" s="63"/>
      <c r="MRT21" s="63"/>
      <c r="MRU21" s="63"/>
      <c r="MRV21" s="63"/>
      <c r="MRW21" s="63"/>
      <c r="MRX21" s="63"/>
      <c r="MRY21" s="63"/>
      <c r="MRZ21" s="63"/>
      <c r="MSA21" s="63"/>
      <c r="MSB21" s="63"/>
      <c r="MSC21" s="63"/>
      <c r="MSD21" s="63"/>
      <c r="MSE21" s="63"/>
      <c r="MSF21" s="63"/>
      <c r="MSG21" s="63"/>
      <c r="MSH21" s="63"/>
      <c r="MSI21" s="63"/>
      <c r="MSJ21" s="63"/>
      <c r="MSK21" s="63"/>
      <c r="MSL21" s="63"/>
      <c r="MSM21" s="63"/>
      <c r="MSN21" s="63"/>
      <c r="MSO21" s="63"/>
      <c r="MSP21" s="63"/>
      <c r="MSQ21" s="63"/>
      <c r="MSR21" s="63"/>
      <c r="MSS21" s="63"/>
      <c r="MST21" s="63"/>
      <c r="MSU21" s="63"/>
      <c r="MSV21" s="63"/>
      <c r="MSW21" s="63"/>
      <c r="MSX21" s="63"/>
      <c r="MSY21" s="63"/>
      <c r="MSZ21" s="63"/>
      <c r="MTA21" s="63"/>
      <c r="MTB21" s="63"/>
      <c r="MTC21" s="63"/>
      <c r="MTD21" s="63"/>
      <c r="MTE21" s="63"/>
      <c r="MTF21" s="63"/>
      <c r="MTG21" s="63"/>
      <c r="MTH21" s="63"/>
      <c r="MTI21" s="63"/>
      <c r="MTJ21" s="63"/>
      <c r="MTK21" s="63"/>
      <c r="MTL21" s="63"/>
      <c r="MTM21" s="63"/>
      <c r="MTN21" s="63"/>
      <c r="MTO21" s="63"/>
      <c r="MTP21" s="63"/>
      <c r="MTQ21" s="63"/>
      <c r="MTR21" s="63"/>
      <c r="MTS21" s="63"/>
      <c r="MTT21" s="63"/>
      <c r="MTU21" s="63"/>
      <c r="MTV21" s="63"/>
      <c r="MTW21" s="63"/>
      <c r="MTX21" s="63"/>
      <c r="MTY21" s="63"/>
      <c r="MTZ21" s="63"/>
      <c r="MUA21" s="63"/>
      <c r="MUB21" s="63"/>
      <c r="MUC21" s="63"/>
      <c r="MUD21" s="63"/>
      <c r="MUE21" s="63"/>
      <c r="MUF21" s="63"/>
      <c r="MUG21" s="63"/>
      <c r="MUH21" s="63"/>
      <c r="MUI21" s="63"/>
      <c r="MUJ21" s="63"/>
      <c r="MUK21" s="63"/>
      <c r="MUL21" s="63"/>
      <c r="MUM21" s="63"/>
      <c r="MUN21" s="63"/>
      <c r="MUO21" s="63"/>
      <c r="MUP21" s="63"/>
      <c r="MUQ21" s="63"/>
      <c r="MUR21" s="63"/>
      <c r="MUS21" s="63"/>
      <c r="MUT21" s="63"/>
      <c r="MUU21" s="63"/>
      <c r="MUV21" s="63"/>
      <c r="MUW21" s="63"/>
      <c r="MUX21" s="63"/>
      <c r="MUY21" s="63"/>
      <c r="MUZ21" s="63"/>
      <c r="MVA21" s="63"/>
      <c r="MVB21" s="63"/>
      <c r="MVC21" s="63"/>
      <c r="MVD21" s="63"/>
      <c r="MVE21" s="63"/>
      <c r="MVF21" s="63"/>
      <c r="MVG21" s="63"/>
      <c r="MVH21" s="63"/>
      <c r="MVI21" s="63"/>
      <c r="MVJ21" s="63"/>
      <c r="MVK21" s="63"/>
      <c r="MVL21" s="63"/>
      <c r="MVM21" s="63"/>
      <c r="MVN21" s="63"/>
      <c r="MVO21" s="63"/>
      <c r="MVP21" s="63"/>
      <c r="MVQ21" s="63"/>
      <c r="MVR21" s="63"/>
      <c r="MVS21" s="63"/>
      <c r="MVT21" s="63"/>
      <c r="MVU21" s="63"/>
      <c r="MVV21" s="63"/>
      <c r="MVW21" s="63"/>
      <c r="MVX21" s="63"/>
      <c r="MVY21" s="63"/>
      <c r="MVZ21" s="63"/>
      <c r="MWA21" s="63"/>
      <c r="MWB21" s="63"/>
      <c r="MWC21" s="63"/>
      <c r="MWD21" s="63"/>
      <c r="MWE21" s="63"/>
      <c r="MWF21" s="63"/>
      <c r="MWG21" s="63"/>
      <c r="MWH21" s="63"/>
      <c r="MWI21" s="63"/>
      <c r="MWJ21" s="63"/>
      <c r="MWK21" s="63"/>
      <c r="MWL21" s="63"/>
      <c r="MWM21" s="63"/>
      <c r="MWN21" s="63"/>
      <c r="MWO21" s="63"/>
      <c r="MWP21" s="63"/>
      <c r="MWQ21" s="63"/>
      <c r="MWR21" s="63"/>
      <c r="MWS21" s="63"/>
      <c r="MWT21" s="63"/>
      <c r="MWU21" s="63"/>
      <c r="MWV21" s="63"/>
      <c r="MWW21" s="63"/>
      <c r="MWX21" s="63"/>
      <c r="MWY21" s="63"/>
      <c r="MWZ21" s="63"/>
      <c r="MXA21" s="63"/>
      <c r="MXB21" s="63"/>
      <c r="MXC21" s="63"/>
      <c r="MXD21" s="63"/>
      <c r="MXE21" s="63"/>
      <c r="MXF21" s="63"/>
      <c r="MXG21" s="63"/>
      <c r="MXH21" s="63"/>
      <c r="MXI21" s="63"/>
      <c r="MXJ21" s="63"/>
      <c r="MXK21" s="63"/>
      <c r="MXL21" s="63"/>
      <c r="MXM21" s="63"/>
      <c r="MXN21" s="63"/>
      <c r="MXO21" s="63"/>
      <c r="MXP21" s="63"/>
      <c r="MXQ21" s="63"/>
      <c r="MXR21" s="63"/>
      <c r="MXS21" s="63"/>
      <c r="MXT21" s="63"/>
      <c r="MXU21" s="63"/>
      <c r="MXV21" s="63"/>
      <c r="MXW21" s="63"/>
      <c r="MXX21" s="63"/>
      <c r="MXY21" s="63"/>
      <c r="MXZ21" s="63"/>
      <c r="MYA21" s="63"/>
      <c r="MYB21" s="63"/>
      <c r="MYC21" s="63"/>
      <c r="MYD21" s="63"/>
      <c r="MYE21" s="63"/>
      <c r="MYF21" s="63"/>
      <c r="MYG21" s="63"/>
      <c r="MYH21" s="63"/>
      <c r="MYI21" s="63"/>
      <c r="MYJ21" s="63"/>
      <c r="MYK21" s="63"/>
      <c r="MYL21" s="63"/>
      <c r="MYM21" s="63"/>
      <c r="MYN21" s="63"/>
      <c r="MYO21" s="63"/>
      <c r="MYP21" s="63"/>
      <c r="MYQ21" s="63"/>
      <c r="MYR21" s="63"/>
      <c r="MYS21" s="63"/>
      <c r="MYT21" s="63"/>
      <c r="MYU21" s="63"/>
      <c r="MYV21" s="63"/>
      <c r="MYW21" s="63"/>
      <c r="MYX21" s="63"/>
      <c r="MYY21" s="63"/>
      <c r="MYZ21" s="63"/>
      <c r="MZA21" s="63"/>
      <c r="MZB21" s="63"/>
      <c r="MZC21" s="63"/>
      <c r="MZD21" s="63"/>
      <c r="MZE21" s="63"/>
      <c r="MZF21" s="63"/>
      <c r="MZG21" s="63"/>
      <c r="MZH21" s="63"/>
      <c r="MZI21" s="63"/>
      <c r="MZJ21" s="63"/>
      <c r="MZK21" s="63"/>
      <c r="MZL21" s="63"/>
      <c r="MZM21" s="63"/>
      <c r="MZN21" s="63"/>
      <c r="MZO21" s="63"/>
      <c r="MZP21" s="63"/>
      <c r="MZQ21" s="63"/>
      <c r="MZR21" s="63"/>
      <c r="MZS21" s="63"/>
      <c r="MZT21" s="63"/>
      <c r="MZU21" s="63"/>
      <c r="MZV21" s="63"/>
      <c r="MZW21" s="63"/>
      <c r="MZX21" s="63"/>
      <c r="MZY21" s="63"/>
      <c r="MZZ21" s="63"/>
      <c r="NAA21" s="63"/>
      <c r="NAB21" s="63"/>
      <c r="NAC21" s="63"/>
      <c r="NAD21" s="63"/>
      <c r="NAE21" s="63"/>
      <c r="NAF21" s="63"/>
      <c r="NAG21" s="63"/>
      <c r="NAH21" s="63"/>
      <c r="NAI21" s="63"/>
      <c r="NAJ21" s="63"/>
      <c r="NAK21" s="63"/>
      <c r="NAL21" s="63"/>
      <c r="NAM21" s="63"/>
      <c r="NAN21" s="63"/>
      <c r="NAO21" s="63"/>
      <c r="NAP21" s="63"/>
      <c r="NAQ21" s="63"/>
      <c r="NAR21" s="63"/>
      <c r="NAS21" s="63"/>
      <c r="NAT21" s="63"/>
      <c r="NAU21" s="63"/>
      <c r="NAV21" s="63"/>
      <c r="NAW21" s="63"/>
      <c r="NAX21" s="63"/>
      <c r="NAY21" s="63"/>
      <c r="NAZ21" s="63"/>
      <c r="NBA21" s="63"/>
      <c r="NBB21" s="63"/>
      <c r="NBC21" s="63"/>
      <c r="NBD21" s="63"/>
      <c r="NBE21" s="63"/>
      <c r="NBF21" s="63"/>
      <c r="NBG21" s="63"/>
      <c r="NBH21" s="63"/>
      <c r="NBI21" s="63"/>
      <c r="NBJ21" s="63"/>
      <c r="NBK21" s="63"/>
      <c r="NBL21" s="63"/>
      <c r="NBM21" s="63"/>
      <c r="NBN21" s="63"/>
      <c r="NBO21" s="63"/>
      <c r="NBP21" s="63"/>
      <c r="NBQ21" s="63"/>
      <c r="NBR21" s="63"/>
      <c r="NBS21" s="63"/>
      <c r="NBT21" s="63"/>
      <c r="NBU21" s="63"/>
      <c r="NBV21" s="63"/>
      <c r="NBW21" s="63"/>
      <c r="NBX21" s="63"/>
      <c r="NBY21" s="63"/>
      <c r="NBZ21" s="63"/>
      <c r="NCA21" s="63"/>
      <c r="NCB21" s="63"/>
      <c r="NCC21" s="63"/>
      <c r="NCD21" s="63"/>
      <c r="NCE21" s="63"/>
      <c r="NCF21" s="63"/>
      <c r="NCG21" s="63"/>
      <c r="NCH21" s="63"/>
      <c r="NCI21" s="63"/>
      <c r="NCJ21" s="63"/>
      <c r="NCK21" s="63"/>
      <c r="NCL21" s="63"/>
      <c r="NCM21" s="63"/>
      <c r="NCN21" s="63"/>
      <c r="NCO21" s="63"/>
      <c r="NCP21" s="63"/>
      <c r="NCQ21" s="63"/>
      <c r="NCR21" s="63"/>
      <c r="NCS21" s="63"/>
      <c r="NCT21" s="63"/>
      <c r="NCU21" s="63"/>
      <c r="NCV21" s="63"/>
      <c r="NCW21" s="63"/>
      <c r="NCX21" s="63"/>
      <c r="NCY21" s="63"/>
      <c r="NCZ21" s="63"/>
      <c r="NDA21" s="63"/>
      <c r="NDB21" s="63"/>
      <c r="NDC21" s="63"/>
      <c r="NDD21" s="63"/>
      <c r="NDE21" s="63"/>
      <c r="NDF21" s="63"/>
      <c r="NDG21" s="63"/>
      <c r="NDH21" s="63"/>
      <c r="NDI21" s="63"/>
      <c r="NDJ21" s="63"/>
      <c r="NDK21" s="63"/>
      <c r="NDL21" s="63"/>
      <c r="NDM21" s="63"/>
      <c r="NDN21" s="63"/>
      <c r="NDO21" s="63"/>
      <c r="NDP21" s="63"/>
      <c r="NDQ21" s="63"/>
      <c r="NDR21" s="63"/>
      <c r="NDS21" s="63"/>
      <c r="NDT21" s="63"/>
      <c r="NDU21" s="63"/>
      <c r="NDV21" s="63"/>
      <c r="NDW21" s="63"/>
      <c r="NDX21" s="63"/>
      <c r="NDY21" s="63"/>
      <c r="NDZ21" s="63"/>
      <c r="NEA21" s="63"/>
      <c r="NEB21" s="63"/>
      <c r="NEC21" s="63"/>
      <c r="NED21" s="63"/>
      <c r="NEE21" s="63"/>
      <c r="NEF21" s="63"/>
      <c r="NEG21" s="63"/>
      <c r="NEH21" s="63"/>
      <c r="NEI21" s="63"/>
      <c r="NEJ21" s="63"/>
      <c r="NEK21" s="63"/>
      <c r="NEL21" s="63"/>
      <c r="NEM21" s="63"/>
      <c r="NEN21" s="63"/>
      <c r="NEO21" s="63"/>
      <c r="NEP21" s="63"/>
      <c r="NEQ21" s="63"/>
      <c r="NER21" s="63"/>
      <c r="NES21" s="63"/>
      <c r="NET21" s="63"/>
      <c r="NEU21" s="63"/>
      <c r="NEV21" s="63"/>
      <c r="NEW21" s="63"/>
      <c r="NEX21" s="63"/>
      <c r="NEY21" s="63"/>
      <c r="NEZ21" s="63"/>
      <c r="NFA21" s="63"/>
      <c r="NFB21" s="63"/>
      <c r="NFC21" s="63"/>
      <c r="NFD21" s="63"/>
      <c r="NFE21" s="63"/>
      <c r="NFF21" s="63"/>
      <c r="NFG21" s="63"/>
      <c r="NFH21" s="63"/>
      <c r="NFI21" s="63"/>
      <c r="NFJ21" s="63"/>
      <c r="NFK21" s="63"/>
      <c r="NFL21" s="63"/>
      <c r="NFM21" s="63"/>
      <c r="NFN21" s="63"/>
      <c r="NFO21" s="63"/>
      <c r="NFP21" s="63"/>
      <c r="NFQ21" s="63"/>
      <c r="NFR21" s="63"/>
      <c r="NFS21" s="63"/>
      <c r="NFT21" s="63"/>
      <c r="NFU21" s="63"/>
      <c r="NFV21" s="63"/>
      <c r="NFW21" s="63"/>
      <c r="NFX21" s="63"/>
      <c r="NFY21" s="63"/>
      <c r="NFZ21" s="63"/>
      <c r="NGA21" s="63"/>
      <c r="NGB21" s="63"/>
      <c r="NGC21" s="63"/>
      <c r="NGD21" s="63"/>
      <c r="NGE21" s="63"/>
      <c r="NGF21" s="63"/>
      <c r="NGG21" s="63"/>
      <c r="NGH21" s="63"/>
      <c r="NGI21" s="63"/>
      <c r="NGJ21" s="63"/>
      <c r="NGK21" s="63"/>
      <c r="NGL21" s="63"/>
      <c r="NGM21" s="63"/>
      <c r="NGN21" s="63"/>
      <c r="NGO21" s="63"/>
      <c r="NGP21" s="63"/>
      <c r="NGQ21" s="63"/>
      <c r="NGR21" s="63"/>
      <c r="NGS21" s="63"/>
      <c r="NGT21" s="63"/>
      <c r="NGU21" s="63"/>
      <c r="NGV21" s="63"/>
      <c r="NGW21" s="63"/>
      <c r="NGX21" s="63"/>
      <c r="NGY21" s="63"/>
      <c r="NGZ21" s="63"/>
      <c r="NHA21" s="63"/>
      <c r="NHB21" s="63"/>
      <c r="NHC21" s="63"/>
      <c r="NHD21" s="63"/>
      <c r="NHE21" s="63"/>
      <c r="NHF21" s="63"/>
      <c r="NHG21" s="63"/>
      <c r="NHH21" s="63"/>
      <c r="NHI21" s="63"/>
      <c r="NHJ21" s="63"/>
      <c r="NHK21" s="63"/>
      <c r="NHL21" s="63"/>
      <c r="NHM21" s="63"/>
      <c r="NHN21" s="63"/>
      <c r="NHO21" s="63"/>
      <c r="NHP21" s="63"/>
      <c r="NHQ21" s="63"/>
      <c r="NHR21" s="63"/>
      <c r="NHS21" s="63"/>
      <c r="NHT21" s="63"/>
      <c r="NHU21" s="63"/>
      <c r="NHV21" s="63"/>
      <c r="NHW21" s="63"/>
      <c r="NHX21" s="63"/>
      <c r="NHY21" s="63"/>
      <c r="NHZ21" s="63"/>
      <c r="NIA21" s="63"/>
      <c r="NIB21" s="63"/>
      <c r="NIC21" s="63"/>
      <c r="NID21" s="63"/>
      <c r="NIE21" s="63"/>
      <c r="NIF21" s="63"/>
      <c r="NIG21" s="63"/>
      <c r="NIH21" s="63"/>
      <c r="NII21" s="63"/>
      <c r="NIJ21" s="63"/>
      <c r="NIK21" s="63"/>
      <c r="NIL21" s="63"/>
      <c r="NIM21" s="63"/>
      <c r="NIN21" s="63"/>
      <c r="NIO21" s="63"/>
      <c r="NIP21" s="63"/>
      <c r="NIQ21" s="63"/>
      <c r="NIR21" s="63"/>
      <c r="NIS21" s="63"/>
      <c r="NIT21" s="63"/>
      <c r="NIU21" s="63"/>
      <c r="NIV21" s="63"/>
      <c r="NIW21" s="63"/>
      <c r="NIX21" s="63"/>
      <c r="NIY21" s="63"/>
      <c r="NIZ21" s="63"/>
      <c r="NJA21" s="63"/>
      <c r="NJB21" s="63"/>
      <c r="NJC21" s="63"/>
      <c r="NJD21" s="63"/>
      <c r="NJE21" s="63"/>
      <c r="NJF21" s="63"/>
      <c r="NJG21" s="63"/>
      <c r="NJH21" s="63"/>
      <c r="NJI21" s="63"/>
      <c r="NJJ21" s="63"/>
      <c r="NJK21" s="63"/>
      <c r="NJL21" s="63"/>
      <c r="NJM21" s="63"/>
      <c r="NJN21" s="63"/>
      <c r="NJO21" s="63"/>
      <c r="NJP21" s="63"/>
      <c r="NJQ21" s="63"/>
      <c r="NJR21" s="63"/>
      <c r="NJS21" s="63"/>
      <c r="NJT21" s="63"/>
      <c r="NJU21" s="63"/>
      <c r="NJV21" s="63"/>
      <c r="NJW21" s="63"/>
      <c r="NJX21" s="63"/>
      <c r="NJY21" s="63"/>
      <c r="NJZ21" s="63"/>
      <c r="NKA21" s="63"/>
      <c r="NKB21" s="63"/>
      <c r="NKC21" s="63"/>
      <c r="NKD21" s="63"/>
      <c r="NKE21" s="63"/>
      <c r="NKF21" s="63"/>
      <c r="NKG21" s="63"/>
      <c r="NKH21" s="63"/>
      <c r="NKI21" s="63"/>
      <c r="NKJ21" s="63"/>
      <c r="NKK21" s="63"/>
      <c r="NKL21" s="63"/>
      <c r="NKM21" s="63"/>
      <c r="NKN21" s="63"/>
      <c r="NKO21" s="63"/>
      <c r="NKP21" s="63"/>
      <c r="NKQ21" s="63"/>
      <c r="NKR21" s="63"/>
      <c r="NKS21" s="63"/>
      <c r="NKT21" s="63"/>
      <c r="NKU21" s="63"/>
      <c r="NKV21" s="63"/>
      <c r="NKW21" s="63"/>
      <c r="NKX21" s="63"/>
      <c r="NKY21" s="63"/>
      <c r="NKZ21" s="63"/>
      <c r="NLA21" s="63"/>
      <c r="NLB21" s="63"/>
      <c r="NLC21" s="63"/>
      <c r="NLD21" s="63"/>
      <c r="NLE21" s="63"/>
      <c r="NLF21" s="63"/>
      <c r="NLG21" s="63"/>
      <c r="NLH21" s="63"/>
      <c r="NLI21" s="63"/>
      <c r="NLJ21" s="63"/>
      <c r="NLK21" s="63"/>
      <c r="NLL21" s="63"/>
      <c r="NLM21" s="63"/>
      <c r="NLN21" s="63"/>
      <c r="NLO21" s="63"/>
      <c r="NLP21" s="63"/>
      <c r="NLQ21" s="63"/>
      <c r="NLR21" s="63"/>
      <c r="NLS21" s="63"/>
      <c r="NLT21" s="63"/>
      <c r="NLU21" s="63"/>
      <c r="NLV21" s="63"/>
      <c r="NLW21" s="63"/>
      <c r="NLX21" s="63"/>
      <c r="NLY21" s="63"/>
      <c r="NLZ21" s="63"/>
      <c r="NMA21" s="63"/>
      <c r="NMB21" s="63"/>
      <c r="NMC21" s="63"/>
      <c r="NMD21" s="63"/>
      <c r="NME21" s="63"/>
      <c r="NMF21" s="63"/>
      <c r="NMG21" s="63"/>
      <c r="NMH21" s="63"/>
      <c r="NMI21" s="63"/>
      <c r="NMJ21" s="63"/>
      <c r="NMK21" s="63"/>
      <c r="NML21" s="63"/>
      <c r="NMM21" s="63"/>
      <c r="NMN21" s="63"/>
      <c r="NMO21" s="63"/>
      <c r="NMP21" s="63"/>
      <c r="NMQ21" s="63"/>
      <c r="NMR21" s="63"/>
      <c r="NMS21" s="63"/>
      <c r="NMT21" s="63"/>
      <c r="NMU21" s="63"/>
      <c r="NMV21" s="63"/>
      <c r="NMW21" s="63"/>
      <c r="NMX21" s="63"/>
      <c r="NMY21" s="63"/>
      <c r="NMZ21" s="63"/>
      <c r="NNA21" s="63"/>
      <c r="NNB21" s="63"/>
      <c r="NNC21" s="63"/>
      <c r="NND21" s="63"/>
      <c r="NNE21" s="63"/>
      <c r="NNF21" s="63"/>
      <c r="NNG21" s="63"/>
      <c r="NNH21" s="63"/>
      <c r="NNI21" s="63"/>
      <c r="NNJ21" s="63"/>
      <c r="NNK21" s="63"/>
      <c r="NNL21" s="63"/>
      <c r="NNM21" s="63"/>
      <c r="NNN21" s="63"/>
      <c r="NNO21" s="63"/>
      <c r="NNP21" s="63"/>
      <c r="NNQ21" s="63"/>
      <c r="NNR21" s="63"/>
      <c r="NNS21" s="63"/>
      <c r="NNT21" s="63"/>
      <c r="NNU21" s="63"/>
      <c r="NNV21" s="63"/>
      <c r="NNW21" s="63"/>
      <c r="NNX21" s="63"/>
      <c r="NNY21" s="63"/>
      <c r="NNZ21" s="63"/>
      <c r="NOA21" s="63"/>
      <c r="NOB21" s="63"/>
      <c r="NOC21" s="63"/>
      <c r="NOD21" s="63"/>
      <c r="NOE21" s="63"/>
      <c r="NOF21" s="63"/>
      <c r="NOG21" s="63"/>
      <c r="NOH21" s="63"/>
      <c r="NOI21" s="63"/>
      <c r="NOJ21" s="63"/>
      <c r="NOK21" s="63"/>
      <c r="NOL21" s="63"/>
      <c r="NOM21" s="63"/>
      <c r="NON21" s="63"/>
      <c r="NOO21" s="63"/>
      <c r="NOP21" s="63"/>
      <c r="NOQ21" s="63"/>
      <c r="NOR21" s="63"/>
      <c r="NOS21" s="63"/>
      <c r="NOT21" s="63"/>
      <c r="NOU21" s="63"/>
      <c r="NOV21" s="63"/>
      <c r="NOW21" s="63"/>
      <c r="NOX21" s="63"/>
      <c r="NOY21" s="63"/>
      <c r="NOZ21" s="63"/>
      <c r="NPA21" s="63"/>
      <c r="NPB21" s="63"/>
      <c r="NPC21" s="63"/>
      <c r="NPD21" s="63"/>
      <c r="NPE21" s="63"/>
      <c r="NPF21" s="63"/>
      <c r="NPG21" s="63"/>
      <c r="NPH21" s="63"/>
      <c r="NPI21" s="63"/>
      <c r="NPJ21" s="63"/>
      <c r="NPK21" s="63"/>
      <c r="NPL21" s="63"/>
      <c r="NPM21" s="63"/>
      <c r="NPN21" s="63"/>
      <c r="NPO21" s="63"/>
      <c r="NPP21" s="63"/>
      <c r="NPQ21" s="63"/>
      <c r="NPR21" s="63"/>
      <c r="NPS21" s="63"/>
      <c r="NPT21" s="63"/>
      <c r="NPU21" s="63"/>
      <c r="NPV21" s="63"/>
      <c r="NPW21" s="63"/>
      <c r="NPX21" s="63"/>
      <c r="NPY21" s="63"/>
      <c r="NPZ21" s="63"/>
      <c r="NQA21" s="63"/>
      <c r="NQB21" s="63"/>
      <c r="NQC21" s="63"/>
      <c r="NQD21" s="63"/>
      <c r="NQE21" s="63"/>
      <c r="NQF21" s="63"/>
      <c r="NQG21" s="63"/>
      <c r="NQH21" s="63"/>
      <c r="NQI21" s="63"/>
      <c r="NQJ21" s="63"/>
      <c r="NQK21" s="63"/>
      <c r="NQL21" s="63"/>
      <c r="NQM21" s="63"/>
      <c r="NQN21" s="63"/>
      <c r="NQO21" s="63"/>
      <c r="NQP21" s="63"/>
      <c r="NQQ21" s="63"/>
      <c r="NQR21" s="63"/>
      <c r="NQS21" s="63"/>
      <c r="NQT21" s="63"/>
      <c r="NQU21" s="63"/>
      <c r="NQV21" s="63"/>
      <c r="NQW21" s="63"/>
      <c r="NQX21" s="63"/>
      <c r="NQY21" s="63"/>
      <c r="NQZ21" s="63"/>
      <c r="NRA21" s="63"/>
      <c r="NRB21" s="63"/>
      <c r="NRC21" s="63"/>
      <c r="NRD21" s="63"/>
      <c r="NRE21" s="63"/>
      <c r="NRF21" s="63"/>
      <c r="NRG21" s="63"/>
      <c r="NRH21" s="63"/>
      <c r="NRI21" s="63"/>
      <c r="NRJ21" s="63"/>
      <c r="NRK21" s="63"/>
      <c r="NRL21" s="63"/>
      <c r="NRM21" s="63"/>
      <c r="NRN21" s="63"/>
      <c r="NRO21" s="63"/>
      <c r="NRP21" s="63"/>
      <c r="NRQ21" s="63"/>
      <c r="NRR21" s="63"/>
      <c r="NRS21" s="63"/>
      <c r="NRT21" s="63"/>
      <c r="NRU21" s="63"/>
      <c r="NRV21" s="63"/>
      <c r="NRW21" s="63"/>
      <c r="NRX21" s="63"/>
      <c r="NRY21" s="63"/>
      <c r="NRZ21" s="63"/>
      <c r="NSA21" s="63"/>
      <c r="NSB21" s="63"/>
      <c r="NSC21" s="63"/>
      <c r="NSD21" s="63"/>
      <c r="NSE21" s="63"/>
      <c r="NSF21" s="63"/>
      <c r="NSG21" s="63"/>
      <c r="NSH21" s="63"/>
      <c r="NSI21" s="63"/>
      <c r="NSJ21" s="63"/>
      <c r="NSK21" s="63"/>
      <c r="NSL21" s="63"/>
      <c r="NSM21" s="63"/>
      <c r="NSN21" s="63"/>
      <c r="NSO21" s="63"/>
      <c r="NSP21" s="63"/>
      <c r="NSQ21" s="63"/>
      <c r="NSR21" s="63"/>
      <c r="NSS21" s="63"/>
      <c r="NST21" s="63"/>
      <c r="NSU21" s="63"/>
      <c r="NSV21" s="63"/>
      <c r="NSW21" s="63"/>
      <c r="NSX21" s="63"/>
      <c r="NSY21" s="63"/>
      <c r="NSZ21" s="63"/>
      <c r="NTA21" s="63"/>
      <c r="NTB21" s="63"/>
      <c r="NTC21" s="63"/>
      <c r="NTD21" s="63"/>
      <c r="NTE21" s="63"/>
      <c r="NTF21" s="63"/>
      <c r="NTG21" s="63"/>
      <c r="NTH21" s="63"/>
      <c r="NTI21" s="63"/>
      <c r="NTJ21" s="63"/>
      <c r="NTK21" s="63"/>
      <c r="NTL21" s="63"/>
      <c r="NTM21" s="63"/>
      <c r="NTN21" s="63"/>
      <c r="NTO21" s="63"/>
      <c r="NTP21" s="63"/>
      <c r="NTQ21" s="63"/>
      <c r="NTR21" s="63"/>
      <c r="NTS21" s="63"/>
      <c r="NTT21" s="63"/>
      <c r="NTU21" s="63"/>
      <c r="NTV21" s="63"/>
      <c r="NTW21" s="63"/>
      <c r="NTX21" s="63"/>
      <c r="NTY21" s="63"/>
      <c r="NTZ21" s="63"/>
      <c r="NUA21" s="63"/>
      <c r="NUB21" s="63"/>
      <c r="NUC21" s="63"/>
      <c r="NUD21" s="63"/>
      <c r="NUE21" s="63"/>
      <c r="NUF21" s="63"/>
      <c r="NUG21" s="63"/>
      <c r="NUH21" s="63"/>
      <c r="NUI21" s="63"/>
      <c r="NUJ21" s="63"/>
      <c r="NUK21" s="63"/>
      <c r="NUL21" s="63"/>
      <c r="NUM21" s="63"/>
      <c r="NUN21" s="63"/>
      <c r="NUO21" s="63"/>
      <c r="NUP21" s="63"/>
      <c r="NUQ21" s="63"/>
      <c r="NUR21" s="63"/>
      <c r="NUS21" s="63"/>
      <c r="NUT21" s="63"/>
      <c r="NUU21" s="63"/>
      <c r="NUV21" s="63"/>
      <c r="NUW21" s="63"/>
      <c r="NUX21" s="63"/>
      <c r="NUY21" s="63"/>
      <c r="NUZ21" s="63"/>
      <c r="NVA21" s="63"/>
      <c r="NVB21" s="63"/>
      <c r="NVC21" s="63"/>
      <c r="NVD21" s="63"/>
      <c r="NVE21" s="63"/>
      <c r="NVF21" s="63"/>
      <c r="NVG21" s="63"/>
      <c r="NVH21" s="63"/>
      <c r="NVI21" s="63"/>
      <c r="NVJ21" s="63"/>
      <c r="NVK21" s="63"/>
      <c r="NVL21" s="63"/>
      <c r="NVM21" s="63"/>
      <c r="NVN21" s="63"/>
      <c r="NVO21" s="63"/>
      <c r="NVP21" s="63"/>
      <c r="NVQ21" s="63"/>
      <c r="NVR21" s="63"/>
      <c r="NVS21" s="63"/>
      <c r="NVT21" s="63"/>
      <c r="NVU21" s="63"/>
      <c r="NVV21" s="63"/>
      <c r="NVW21" s="63"/>
      <c r="NVX21" s="63"/>
      <c r="NVY21" s="63"/>
      <c r="NVZ21" s="63"/>
      <c r="NWA21" s="63"/>
      <c r="NWB21" s="63"/>
      <c r="NWC21" s="63"/>
      <c r="NWD21" s="63"/>
      <c r="NWE21" s="63"/>
      <c r="NWF21" s="63"/>
      <c r="NWG21" s="63"/>
      <c r="NWH21" s="63"/>
      <c r="NWI21" s="63"/>
      <c r="NWJ21" s="63"/>
      <c r="NWK21" s="63"/>
      <c r="NWL21" s="63"/>
      <c r="NWM21" s="63"/>
      <c r="NWN21" s="63"/>
      <c r="NWO21" s="63"/>
      <c r="NWP21" s="63"/>
      <c r="NWQ21" s="63"/>
      <c r="NWR21" s="63"/>
      <c r="NWS21" s="63"/>
      <c r="NWT21" s="63"/>
      <c r="NWU21" s="63"/>
      <c r="NWV21" s="63"/>
      <c r="NWW21" s="63"/>
      <c r="NWX21" s="63"/>
      <c r="NWY21" s="63"/>
      <c r="NWZ21" s="63"/>
      <c r="NXA21" s="63"/>
      <c r="NXB21" s="63"/>
      <c r="NXC21" s="63"/>
      <c r="NXD21" s="63"/>
      <c r="NXE21" s="63"/>
      <c r="NXF21" s="63"/>
      <c r="NXG21" s="63"/>
      <c r="NXH21" s="63"/>
      <c r="NXI21" s="63"/>
      <c r="NXJ21" s="63"/>
      <c r="NXK21" s="63"/>
      <c r="NXL21" s="63"/>
      <c r="NXM21" s="63"/>
      <c r="NXN21" s="63"/>
      <c r="NXO21" s="63"/>
      <c r="NXP21" s="63"/>
      <c r="NXQ21" s="63"/>
      <c r="NXR21" s="63"/>
      <c r="NXS21" s="63"/>
      <c r="NXT21" s="63"/>
      <c r="NXU21" s="63"/>
      <c r="NXV21" s="63"/>
      <c r="NXW21" s="63"/>
      <c r="NXX21" s="63"/>
      <c r="NXY21" s="63"/>
      <c r="NXZ21" s="63"/>
      <c r="NYA21" s="63"/>
      <c r="NYB21" s="63"/>
      <c r="NYC21" s="63"/>
      <c r="NYD21" s="63"/>
      <c r="NYE21" s="63"/>
      <c r="NYF21" s="63"/>
      <c r="NYG21" s="63"/>
      <c r="NYH21" s="63"/>
      <c r="NYI21" s="63"/>
      <c r="NYJ21" s="63"/>
      <c r="NYK21" s="63"/>
      <c r="NYL21" s="63"/>
      <c r="NYM21" s="63"/>
      <c r="NYN21" s="63"/>
      <c r="NYO21" s="63"/>
      <c r="NYP21" s="63"/>
      <c r="NYQ21" s="63"/>
      <c r="NYR21" s="63"/>
      <c r="NYS21" s="63"/>
      <c r="NYT21" s="63"/>
      <c r="NYU21" s="63"/>
      <c r="NYV21" s="63"/>
      <c r="NYW21" s="63"/>
      <c r="NYX21" s="63"/>
      <c r="NYY21" s="63"/>
      <c r="NYZ21" s="63"/>
      <c r="NZA21" s="63"/>
      <c r="NZB21" s="63"/>
      <c r="NZC21" s="63"/>
      <c r="NZD21" s="63"/>
      <c r="NZE21" s="63"/>
      <c r="NZF21" s="63"/>
      <c r="NZG21" s="63"/>
      <c r="NZH21" s="63"/>
      <c r="NZI21" s="63"/>
      <c r="NZJ21" s="63"/>
      <c r="NZK21" s="63"/>
      <c r="NZL21" s="63"/>
      <c r="NZM21" s="63"/>
      <c r="NZN21" s="63"/>
      <c r="NZO21" s="63"/>
      <c r="NZP21" s="63"/>
      <c r="NZQ21" s="63"/>
      <c r="NZR21" s="63"/>
      <c r="NZS21" s="63"/>
      <c r="NZT21" s="63"/>
      <c r="NZU21" s="63"/>
      <c r="NZV21" s="63"/>
      <c r="NZW21" s="63"/>
      <c r="NZX21" s="63"/>
      <c r="NZY21" s="63"/>
      <c r="NZZ21" s="63"/>
      <c r="OAA21" s="63"/>
      <c r="OAB21" s="63"/>
      <c r="OAC21" s="63"/>
      <c r="OAD21" s="63"/>
      <c r="OAE21" s="63"/>
      <c r="OAF21" s="63"/>
      <c r="OAG21" s="63"/>
      <c r="OAH21" s="63"/>
      <c r="OAI21" s="63"/>
      <c r="OAJ21" s="63"/>
      <c r="OAK21" s="63"/>
      <c r="OAL21" s="63"/>
      <c r="OAM21" s="63"/>
      <c r="OAN21" s="63"/>
      <c r="OAO21" s="63"/>
      <c r="OAP21" s="63"/>
      <c r="OAQ21" s="63"/>
      <c r="OAR21" s="63"/>
      <c r="OAS21" s="63"/>
      <c r="OAT21" s="63"/>
      <c r="OAU21" s="63"/>
      <c r="OAV21" s="63"/>
      <c r="OAW21" s="63"/>
      <c r="OAX21" s="63"/>
      <c r="OAY21" s="63"/>
      <c r="OAZ21" s="63"/>
      <c r="OBA21" s="63"/>
      <c r="OBB21" s="63"/>
      <c r="OBC21" s="63"/>
      <c r="OBD21" s="63"/>
      <c r="OBE21" s="63"/>
      <c r="OBF21" s="63"/>
      <c r="OBG21" s="63"/>
      <c r="OBH21" s="63"/>
      <c r="OBI21" s="63"/>
      <c r="OBJ21" s="63"/>
      <c r="OBK21" s="63"/>
      <c r="OBL21" s="63"/>
      <c r="OBM21" s="63"/>
      <c r="OBN21" s="63"/>
      <c r="OBO21" s="63"/>
      <c r="OBP21" s="63"/>
      <c r="OBQ21" s="63"/>
      <c r="OBR21" s="63"/>
      <c r="OBS21" s="63"/>
      <c r="OBT21" s="63"/>
      <c r="OBU21" s="63"/>
      <c r="OBV21" s="63"/>
      <c r="OBW21" s="63"/>
      <c r="OBX21" s="63"/>
      <c r="OBY21" s="63"/>
      <c r="OBZ21" s="63"/>
      <c r="OCA21" s="63"/>
      <c r="OCB21" s="63"/>
      <c r="OCC21" s="63"/>
      <c r="OCD21" s="63"/>
      <c r="OCE21" s="63"/>
      <c r="OCF21" s="63"/>
      <c r="OCG21" s="63"/>
      <c r="OCH21" s="63"/>
      <c r="OCI21" s="63"/>
      <c r="OCJ21" s="63"/>
      <c r="OCK21" s="63"/>
      <c r="OCL21" s="63"/>
      <c r="OCM21" s="63"/>
      <c r="OCN21" s="63"/>
      <c r="OCO21" s="63"/>
      <c r="OCP21" s="63"/>
      <c r="OCQ21" s="63"/>
      <c r="OCR21" s="63"/>
      <c r="OCS21" s="63"/>
      <c r="OCT21" s="63"/>
      <c r="OCU21" s="63"/>
      <c r="OCV21" s="63"/>
      <c r="OCW21" s="63"/>
      <c r="OCX21" s="63"/>
      <c r="OCY21" s="63"/>
      <c r="OCZ21" s="63"/>
      <c r="ODA21" s="63"/>
      <c r="ODB21" s="63"/>
      <c r="ODC21" s="63"/>
      <c r="ODD21" s="63"/>
      <c r="ODE21" s="63"/>
      <c r="ODF21" s="63"/>
      <c r="ODG21" s="63"/>
      <c r="ODH21" s="63"/>
      <c r="ODI21" s="63"/>
      <c r="ODJ21" s="63"/>
      <c r="ODK21" s="63"/>
      <c r="ODL21" s="63"/>
      <c r="ODM21" s="63"/>
      <c r="ODN21" s="63"/>
      <c r="ODO21" s="63"/>
      <c r="ODP21" s="63"/>
      <c r="ODQ21" s="63"/>
      <c r="ODR21" s="63"/>
      <c r="ODS21" s="63"/>
      <c r="ODT21" s="63"/>
      <c r="ODU21" s="63"/>
      <c r="ODV21" s="63"/>
      <c r="ODW21" s="63"/>
      <c r="ODX21" s="63"/>
      <c r="ODY21" s="63"/>
      <c r="ODZ21" s="63"/>
      <c r="OEA21" s="63"/>
      <c r="OEB21" s="63"/>
      <c r="OEC21" s="63"/>
      <c r="OED21" s="63"/>
      <c r="OEE21" s="63"/>
      <c r="OEF21" s="63"/>
      <c r="OEG21" s="63"/>
      <c r="OEH21" s="63"/>
      <c r="OEI21" s="63"/>
      <c r="OEJ21" s="63"/>
      <c r="OEK21" s="63"/>
      <c r="OEL21" s="63"/>
      <c r="OEM21" s="63"/>
      <c r="OEN21" s="63"/>
      <c r="OEO21" s="63"/>
      <c r="OEP21" s="63"/>
      <c r="OEQ21" s="63"/>
      <c r="OER21" s="63"/>
      <c r="OES21" s="63"/>
      <c r="OET21" s="63"/>
      <c r="OEU21" s="63"/>
      <c r="OEV21" s="63"/>
      <c r="OEW21" s="63"/>
      <c r="OEX21" s="63"/>
      <c r="OEY21" s="63"/>
      <c r="OEZ21" s="63"/>
      <c r="OFA21" s="63"/>
      <c r="OFB21" s="63"/>
      <c r="OFC21" s="63"/>
      <c r="OFD21" s="63"/>
      <c r="OFE21" s="63"/>
      <c r="OFF21" s="63"/>
      <c r="OFG21" s="63"/>
      <c r="OFH21" s="63"/>
      <c r="OFI21" s="63"/>
      <c r="OFJ21" s="63"/>
      <c r="OFK21" s="63"/>
      <c r="OFL21" s="63"/>
      <c r="OFM21" s="63"/>
      <c r="OFN21" s="63"/>
      <c r="OFO21" s="63"/>
      <c r="OFP21" s="63"/>
      <c r="OFQ21" s="63"/>
      <c r="OFR21" s="63"/>
      <c r="OFS21" s="63"/>
      <c r="OFT21" s="63"/>
      <c r="OFU21" s="63"/>
      <c r="OFV21" s="63"/>
      <c r="OFW21" s="63"/>
      <c r="OFX21" s="63"/>
      <c r="OFY21" s="63"/>
      <c r="OFZ21" s="63"/>
      <c r="OGA21" s="63"/>
      <c r="OGB21" s="63"/>
      <c r="OGC21" s="63"/>
      <c r="OGD21" s="63"/>
      <c r="OGE21" s="63"/>
      <c r="OGF21" s="63"/>
      <c r="OGG21" s="63"/>
      <c r="OGH21" s="63"/>
      <c r="OGI21" s="63"/>
      <c r="OGJ21" s="63"/>
      <c r="OGK21" s="63"/>
      <c r="OGL21" s="63"/>
      <c r="OGM21" s="63"/>
      <c r="OGN21" s="63"/>
      <c r="OGO21" s="63"/>
      <c r="OGP21" s="63"/>
      <c r="OGQ21" s="63"/>
      <c r="OGR21" s="63"/>
      <c r="OGS21" s="63"/>
      <c r="OGT21" s="63"/>
      <c r="OGU21" s="63"/>
      <c r="OGV21" s="63"/>
      <c r="OGW21" s="63"/>
      <c r="OGX21" s="63"/>
      <c r="OGY21" s="63"/>
      <c r="OGZ21" s="63"/>
      <c r="OHA21" s="63"/>
      <c r="OHB21" s="63"/>
      <c r="OHC21" s="63"/>
      <c r="OHD21" s="63"/>
      <c r="OHE21" s="63"/>
      <c r="OHF21" s="63"/>
      <c r="OHG21" s="63"/>
      <c r="OHH21" s="63"/>
      <c r="OHI21" s="63"/>
      <c r="OHJ21" s="63"/>
      <c r="OHK21" s="63"/>
      <c r="OHL21" s="63"/>
      <c r="OHM21" s="63"/>
      <c r="OHN21" s="63"/>
      <c r="OHO21" s="63"/>
      <c r="OHP21" s="63"/>
      <c r="OHQ21" s="63"/>
      <c r="OHR21" s="63"/>
      <c r="OHS21" s="63"/>
      <c r="OHT21" s="63"/>
      <c r="OHU21" s="63"/>
      <c r="OHV21" s="63"/>
      <c r="OHW21" s="63"/>
      <c r="OHX21" s="63"/>
      <c r="OHY21" s="63"/>
      <c r="OHZ21" s="63"/>
      <c r="OIA21" s="63"/>
      <c r="OIB21" s="63"/>
      <c r="OIC21" s="63"/>
      <c r="OID21" s="63"/>
      <c r="OIE21" s="63"/>
      <c r="OIF21" s="63"/>
      <c r="OIG21" s="63"/>
      <c r="OIH21" s="63"/>
      <c r="OII21" s="63"/>
      <c r="OIJ21" s="63"/>
      <c r="OIK21" s="63"/>
      <c r="OIL21" s="63"/>
      <c r="OIM21" s="63"/>
      <c r="OIN21" s="63"/>
      <c r="OIO21" s="63"/>
      <c r="OIP21" s="63"/>
      <c r="OIQ21" s="63"/>
      <c r="OIR21" s="63"/>
      <c r="OIS21" s="63"/>
      <c r="OIT21" s="63"/>
      <c r="OIU21" s="63"/>
      <c r="OIV21" s="63"/>
      <c r="OIW21" s="63"/>
      <c r="OIX21" s="63"/>
      <c r="OIY21" s="63"/>
      <c r="OIZ21" s="63"/>
      <c r="OJA21" s="63"/>
      <c r="OJB21" s="63"/>
      <c r="OJC21" s="63"/>
      <c r="OJD21" s="63"/>
      <c r="OJE21" s="63"/>
      <c r="OJF21" s="63"/>
      <c r="OJG21" s="63"/>
      <c r="OJH21" s="63"/>
      <c r="OJI21" s="63"/>
      <c r="OJJ21" s="63"/>
      <c r="OJK21" s="63"/>
      <c r="OJL21" s="63"/>
      <c r="OJM21" s="63"/>
      <c r="OJN21" s="63"/>
      <c r="OJO21" s="63"/>
      <c r="OJP21" s="63"/>
      <c r="OJQ21" s="63"/>
      <c r="OJR21" s="63"/>
      <c r="OJS21" s="63"/>
      <c r="OJT21" s="63"/>
      <c r="OJU21" s="63"/>
      <c r="OJV21" s="63"/>
      <c r="OJW21" s="63"/>
      <c r="OJX21" s="63"/>
      <c r="OJY21" s="63"/>
      <c r="OJZ21" s="63"/>
      <c r="OKA21" s="63"/>
      <c r="OKB21" s="63"/>
      <c r="OKC21" s="63"/>
      <c r="OKD21" s="63"/>
      <c r="OKE21" s="63"/>
      <c r="OKF21" s="63"/>
      <c r="OKG21" s="63"/>
      <c r="OKH21" s="63"/>
      <c r="OKI21" s="63"/>
      <c r="OKJ21" s="63"/>
      <c r="OKK21" s="63"/>
      <c r="OKL21" s="63"/>
      <c r="OKM21" s="63"/>
      <c r="OKN21" s="63"/>
      <c r="OKO21" s="63"/>
      <c r="OKP21" s="63"/>
      <c r="OKQ21" s="63"/>
      <c r="OKR21" s="63"/>
      <c r="OKS21" s="63"/>
      <c r="OKT21" s="63"/>
      <c r="OKU21" s="63"/>
      <c r="OKV21" s="63"/>
      <c r="OKW21" s="63"/>
      <c r="OKX21" s="63"/>
      <c r="OKY21" s="63"/>
      <c r="OKZ21" s="63"/>
      <c r="OLA21" s="63"/>
      <c r="OLB21" s="63"/>
      <c r="OLC21" s="63"/>
      <c r="OLD21" s="63"/>
      <c r="OLE21" s="63"/>
      <c r="OLF21" s="63"/>
      <c r="OLG21" s="63"/>
      <c r="OLH21" s="63"/>
      <c r="OLI21" s="63"/>
      <c r="OLJ21" s="63"/>
      <c r="OLK21" s="63"/>
      <c r="OLL21" s="63"/>
      <c r="OLM21" s="63"/>
      <c r="OLN21" s="63"/>
      <c r="OLO21" s="63"/>
      <c r="OLP21" s="63"/>
      <c r="OLQ21" s="63"/>
      <c r="OLR21" s="63"/>
      <c r="OLS21" s="63"/>
      <c r="OLT21" s="63"/>
      <c r="OLU21" s="63"/>
      <c r="OLV21" s="63"/>
      <c r="OLW21" s="63"/>
      <c r="OLX21" s="63"/>
      <c r="OLY21" s="63"/>
      <c r="OLZ21" s="63"/>
      <c r="OMA21" s="63"/>
      <c r="OMB21" s="63"/>
      <c r="OMC21" s="63"/>
      <c r="OMD21" s="63"/>
      <c r="OME21" s="63"/>
      <c r="OMF21" s="63"/>
      <c r="OMG21" s="63"/>
      <c r="OMH21" s="63"/>
      <c r="OMI21" s="63"/>
      <c r="OMJ21" s="63"/>
      <c r="OMK21" s="63"/>
      <c r="OML21" s="63"/>
      <c r="OMM21" s="63"/>
      <c r="OMN21" s="63"/>
      <c r="OMO21" s="63"/>
      <c r="OMP21" s="63"/>
      <c r="OMQ21" s="63"/>
      <c r="OMR21" s="63"/>
      <c r="OMS21" s="63"/>
      <c r="OMT21" s="63"/>
      <c r="OMU21" s="63"/>
      <c r="OMV21" s="63"/>
      <c r="OMW21" s="63"/>
      <c r="OMX21" s="63"/>
      <c r="OMY21" s="63"/>
      <c r="OMZ21" s="63"/>
      <c r="ONA21" s="63"/>
      <c r="ONB21" s="63"/>
      <c r="ONC21" s="63"/>
      <c r="OND21" s="63"/>
      <c r="ONE21" s="63"/>
      <c r="ONF21" s="63"/>
      <c r="ONG21" s="63"/>
      <c r="ONH21" s="63"/>
      <c r="ONI21" s="63"/>
      <c r="ONJ21" s="63"/>
      <c r="ONK21" s="63"/>
      <c r="ONL21" s="63"/>
      <c r="ONM21" s="63"/>
      <c r="ONN21" s="63"/>
      <c r="ONO21" s="63"/>
      <c r="ONP21" s="63"/>
      <c r="ONQ21" s="63"/>
      <c r="ONR21" s="63"/>
      <c r="ONS21" s="63"/>
      <c r="ONT21" s="63"/>
      <c r="ONU21" s="63"/>
      <c r="ONV21" s="63"/>
      <c r="ONW21" s="63"/>
      <c r="ONX21" s="63"/>
      <c r="ONY21" s="63"/>
      <c r="ONZ21" s="63"/>
      <c r="OOA21" s="63"/>
      <c r="OOB21" s="63"/>
      <c r="OOC21" s="63"/>
      <c r="OOD21" s="63"/>
      <c r="OOE21" s="63"/>
      <c r="OOF21" s="63"/>
      <c r="OOG21" s="63"/>
      <c r="OOH21" s="63"/>
      <c r="OOI21" s="63"/>
      <c r="OOJ21" s="63"/>
      <c r="OOK21" s="63"/>
      <c r="OOL21" s="63"/>
      <c r="OOM21" s="63"/>
      <c r="OON21" s="63"/>
      <c r="OOO21" s="63"/>
      <c r="OOP21" s="63"/>
      <c r="OOQ21" s="63"/>
      <c r="OOR21" s="63"/>
      <c r="OOS21" s="63"/>
      <c r="OOT21" s="63"/>
      <c r="OOU21" s="63"/>
      <c r="OOV21" s="63"/>
      <c r="OOW21" s="63"/>
      <c r="OOX21" s="63"/>
      <c r="OOY21" s="63"/>
      <c r="OOZ21" s="63"/>
      <c r="OPA21" s="63"/>
      <c r="OPB21" s="63"/>
      <c r="OPC21" s="63"/>
      <c r="OPD21" s="63"/>
      <c r="OPE21" s="63"/>
      <c r="OPF21" s="63"/>
      <c r="OPG21" s="63"/>
      <c r="OPH21" s="63"/>
      <c r="OPI21" s="63"/>
      <c r="OPJ21" s="63"/>
      <c r="OPK21" s="63"/>
      <c r="OPL21" s="63"/>
      <c r="OPM21" s="63"/>
      <c r="OPN21" s="63"/>
      <c r="OPO21" s="63"/>
      <c r="OPP21" s="63"/>
      <c r="OPQ21" s="63"/>
      <c r="OPR21" s="63"/>
      <c r="OPS21" s="63"/>
      <c r="OPT21" s="63"/>
      <c r="OPU21" s="63"/>
      <c r="OPV21" s="63"/>
      <c r="OPW21" s="63"/>
      <c r="OPX21" s="63"/>
      <c r="OPY21" s="63"/>
      <c r="OPZ21" s="63"/>
      <c r="OQA21" s="63"/>
      <c r="OQB21" s="63"/>
      <c r="OQC21" s="63"/>
      <c r="OQD21" s="63"/>
      <c r="OQE21" s="63"/>
      <c r="OQF21" s="63"/>
      <c r="OQG21" s="63"/>
      <c r="OQH21" s="63"/>
      <c r="OQI21" s="63"/>
      <c r="OQJ21" s="63"/>
      <c r="OQK21" s="63"/>
      <c r="OQL21" s="63"/>
      <c r="OQM21" s="63"/>
      <c r="OQN21" s="63"/>
      <c r="OQO21" s="63"/>
      <c r="OQP21" s="63"/>
      <c r="OQQ21" s="63"/>
      <c r="OQR21" s="63"/>
      <c r="OQS21" s="63"/>
      <c r="OQT21" s="63"/>
      <c r="OQU21" s="63"/>
      <c r="OQV21" s="63"/>
      <c r="OQW21" s="63"/>
      <c r="OQX21" s="63"/>
      <c r="OQY21" s="63"/>
      <c r="OQZ21" s="63"/>
      <c r="ORA21" s="63"/>
      <c r="ORB21" s="63"/>
      <c r="ORC21" s="63"/>
      <c r="ORD21" s="63"/>
      <c r="ORE21" s="63"/>
      <c r="ORF21" s="63"/>
      <c r="ORG21" s="63"/>
      <c r="ORH21" s="63"/>
      <c r="ORI21" s="63"/>
      <c r="ORJ21" s="63"/>
      <c r="ORK21" s="63"/>
      <c r="ORL21" s="63"/>
      <c r="ORM21" s="63"/>
      <c r="ORN21" s="63"/>
      <c r="ORO21" s="63"/>
      <c r="ORP21" s="63"/>
      <c r="ORQ21" s="63"/>
      <c r="ORR21" s="63"/>
      <c r="ORS21" s="63"/>
      <c r="ORT21" s="63"/>
      <c r="ORU21" s="63"/>
      <c r="ORV21" s="63"/>
      <c r="ORW21" s="63"/>
      <c r="ORX21" s="63"/>
      <c r="ORY21" s="63"/>
      <c r="ORZ21" s="63"/>
      <c r="OSA21" s="63"/>
      <c r="OSB21" s="63"/>
      <c r="OSC21" s="63"/>
      <c r="OSD21" s="63"/>
      <c r="OSE21" s="63"/>
      <c r="OSF21" s="63"/>
      <c r="OSG21" s="63"/>
      <c r="OSH21" s="63"/>
      <c r="OSI21" s="63"/>
      <c r="OSJ21" s="63"/>
      <c r="OSK21" s="63"/>
      <c r="OSL21" s="63"/>
      <c r="OSM21" s="63"/>
      <c r="OSN21" s="63"/>
      <c r="OSO21" s="63"/>
      <c r="OSP21" s="63"/>
      <c r="OSQ21" s="63"/>
      <c r="OSR21" s="63"/>
      <c r="OSS21" s="63"/>
      <c r="OST21" s="63"/>
      <c r="OSU21" s="63"/>
      <c r="OSV21" s="63"/>
      <c r="OSW21" s="63"/>
      <c r="OSX21" s="63"/>
      <c r="OSY21" s="63"/>
      <c r="OSZ21" s="63"/>
      <c r="OTA21" s="63"/>
      <c r="OTB21" s="63"/>
      <c r="OTC21" s="63"/>
      <c r="OTD21" s="63"/>
      <c r="OTE21" s="63"/>
      <c r="OTF21" s="63"/>
      <c r="OTG21" s="63"/>
      <c r="OTH21" s="63"/>
      <c r="OTI21" s="63"/>
      <c r="OTJ21" s="63"/>
      <c r="OTK21" s="63"/>
      <c r="OTL21" s="63"/>
      <c r="OTM21" s="63"/>
      <c r="OTN21" s="63"/>
      <c r="OTO21" s="63"/>
      <c r="OTP21" s="63"/>
      <c r="OTQ21" s="63"/>
      <c r="OTR21" s="63"/>
      <c r="OTS21" s="63"/>
      <c r="OTT21" s="63"/>
      <c r="OTU21" s="63"/>
      <c r="OTV21" s="63"/>
      <c r="OTW21" s="63"/>
      <c r="OTX21" s="63"/>
      <c r="OTY21" s="63"/>
      <c r="OTZ21" s="63"/>
      <c r="OUA21" s="63"/>
      <c r="OUB21" s="63"/>
      <c r="OUC21" s="63"/>
      <c r="OUD21" s="63"/>
      <c r="OUE21" s="63"/>
      <c r="OUF21" s="63"/>
      <c r="OUG21" s="63"/>
      <c r="OUH21" s="63"/>
      <c r="OUI21" s="63"/>
      <c r="OUJ21" s="63"/>
      <c r="OUK21" s="63"/>
      <c r="OUL21" s="63"/>
      <c r="OUM21" s="63"/>
      <c r="OUN21" s="63"/>
      <c r="OUO21" s="63"/>
      <c r="OUP21" s="63"/>
      <c r="OUQ21" s="63"/>
      <c r="OUR21" s="63"/>
      <c r="OUS21" s="63"/>
      <c r="OUT21" s="63"/>
      <c r="OUU21" s="63"/>
      <c r="OUV21" s="63"/>
      <c r="OUW21" s="63"/>
      <c r="OUX21" s="63"/>
      <c r="OUY21" s="63"/>
      <c r="OUZ21" s="63"/>
      <c r="OVA21" s="63"/>
      <c r="OVB21" s="63"/>
      <c r="OVC21" s="63"/>
      <c r="OVD21" s="63"/>
      <c r="OVE21" s="63"/>
      <c r="OVF21" s="63"/>
      <c r="OVG21" s="63"/>
      <c r="OVH21" s="63"/>
      <c r="OVI21" s="63"/>
      <c r="OVJ21" s="63"/>
      <c r="OVK21" s="63"/>
      <c r="OVL21" s="63"/>
      <c r="OVM21" s="63"/>
      <c r="OVN21" s="63"/>
      <c r="OVO21" s="63"/>
      <c r="OVP21" s="63"/>
      <c r="OVQ21" s="63"/>
      <c r="OVR21" s="63"/>
      <c r="OVS21" s="63"/>
      <c r="OVT21" s="63"/>
      <c r="OVU21" s="63"/>
      <c r="OVV21" s="63"/>
      <c r="OVW21" s="63"/>
      <c r="OVX21" s="63"/>
      <c r="OVY21" s="63"/>
      <c r="OVZ21" s="63"/>
      <c r="OWA21" s="63"/>
      <c r="OWB21" s="63"/>
      <c r="OWC21" s="63"/>
      <c r="OWD21" s="63"/>
      <c r="OWE21" s="63"/>
      <c r="OWF21" s="63"/>
      <c r="OWG21" s="63"/>
      <c r="OWH21" s="63"/>
      <c r="OWI21" s="63"/>
      <c r="OWJ21" s="63"/>
      <c r="OWK21" s="63"/>
      <c r="OWL21" s="63"/>
      <c r="OWM21" s="63"/>
      <c r="OWN21" s="63"/>
      <c r="OWO21" s="63"/>
      <c r="OWP21" s="63"/>
      <c r="OWQ21" s="63"/>
      <c r="OWR21" s="63"/>
      <c r="OWS21" s="63"/>
      <c r="OWT21" s="63"/>
      <c r="OWU21" s="63"/>
      <c r="OWV21" s="63"/>
      <c r="OWW21" s="63"/>
      <c r="OWX21" s="63"/>
      <c r="OWY21" s="63"/>
      <c r="OWZ21" s="63"/>
      <c r="OXA21" s="63"/>
      <c r="OXB21" s="63"/>
      <c r="OXC21" s="63"/>
      <c r="OXD21" s="63"/>
      <c r="OXE21" s="63"/>
      <c r="OXF21" s="63"/>
      <c r="OXG21" s="63"/>
      <c r="OXH21" s="63"/>
      <c r="OXI21" s="63"/>
      <c r="OXJ21" s="63"/>
      <c r="OXK21" s="63"/>
      <c r="OXL21" s="63"/>
      <c r="OXM21" s="63"/>
      <c r="OXN21" s="63"/>
      <c r="OXO21" s="63"/>
      <c r="OXP21" s="63"/>
      <c r="OXQ21" s="63"/>
      <c r="OXR21" s="63"/>
      <c r="OXS21" s="63"/>
      <c r="OXT21" s="63"/>
      <c r="OXU21" s="63"/>
      <c r="OXV21" s="63"/>
      <c r="OXW21" s="63"/>
      <c r="OXX21" s="63"/>
      <c r="OXY21" s="63"/>
      <c r="OXZ21" s="63"/>
      <c r="OYA21" s="63"/>
      <c r="OYB21" s="63"/>
      <c r="OYC21" s="63"/>
      <c r="OYD21" s="63"/>
      <c r="OYE21" s="63"/>
      <c r="OYF21" s="63"/>
      <c r="OYG21" s="63"/>
      <c r="OYH21" s="63"/>
      <c r="OYI21" s="63"/>
      <c r="OYJ21" s="63"/>
      <c r="OYK21" s="63"/>
      <c r="OYL21" s="63"/>
      <c r="OYM21" s="63"/>
      <c r="OYN21" s="63"/>
      <c r="OYO21" s="63"/>
      <c r="OYP21" s="63"/>
      <c r="OYQ21" s="63"/>
      <c r="OYR21" s="63"/>
      <c r="OYS21" s="63"/>
      <c r="OYT21" s="63"/>
      <c r="OYU21" s="63"/>
      <c r="OYV21" s="63"/>
      <c r="OYW21" s="63"/>
      <c r="OYX21" s="63"/>
      <c r="OYY21" s="63"/>
      <c r="OYZ21" s="63"/>
      <c r="OZA21" s="63"/>
      <c r="OZB21" s="63"/>
      <c r="OZC21" s="63"/>
      <c r="OZD21" s="63"/>
      <c r="OZE21" s="63"/>
      <c r="OZF21" s="63"/>
      <c r="OZG21" s="63"/>
      <c r="OZH21" s="63"/>
      <c r="OZI21" s="63"/>
      <c r="OZJ21" s="63"/>
      <c r="OZK21" s="63"/>
      <c r="OZL21" s="63"/>
      <c r="OZM21" s="63"/>
      <c r="OZN21" s="63"/>
      <c r="OZO21" s="63"/>
      <c r="OZP21" s="63"/>
      <c r="OZQ21" s="63"/>
      <c r="OZR21" s="63"/>
      <c r="OZS21" s="63"/>
      <c r="OZT21" s="63"/>
      <c r="OZU21" s="63"/>
      <c r="OZV21" s="63"/>
      <c r="OZW21" s="63"/>
      <c r="OZX21" s="63"/>
      <c r="OZY21" s="63"/>
      <c r="OZZ21" s="63"/>
      <c r="PAA21" s="63"/>
      <c r="PAB21" s="63"/>
      <c r="PAC21" s="63"/>
      <c r="PAD21" s="63"/>
      <c r="PAE21" s="63"/>
      <c r="PAF21" s="63"/>
      <c r="PAG21" s="63"/>
      <c r="PAH21" s="63"/>
      <c r="PAI21" s="63"/>
      <c r="PAJ21" s="63"/>
      <c r="PAK21" s="63"/>
      <c r="PAL21" s="63"/>
      <c r="PAM21" s="63"/>
      <c r="PAN21" s="63"/>
      <c r="PAO21" s="63"/>
      <c r="PAP21" s="63"/>
      <c r="PAQ21" s="63"/>
      <c r="PAR21" s="63"/>
      <c r="PAS21" s="63"/>
      <c r="PAT21" s="63"/>
      <c r="PAU21" s="63"/>
      <c r="PAV21" s="63"/>
      <c r="PAW21" s="63"/>
      <c r="PAX21" s="63"/>
      <c r="PAY21" s="63"/>
      <c r="PAZ21" s="63"/>
      <c r="PBA21" s="63"/>
      <c r="PBB21" s="63"/>
      <c r="PBC21" s="63"/>
      <c r="PBD21" s="63"/>
      <c r="PBE21" s="63"/>
      <c r="PBF21" s="63"/>
      <c r="PBG21" s="63"/>
      <c r="PBH21" s="63"/>
      <c r="PBI21" s="63"/>
      <c r="PBJ21" s="63"/>
      <c r="PBK21" s="63"/>
      <c r="PBL21" s="63"/>
      <c r="PBM21" s="63"/>
      <c r="PBN21" s="63"/>
      <c r="PBO21" s="63"/>
      <c r="PBP21" s="63"/>
      <c r="PBQ21" s="63"/>
      <c r="PBR21" s="63"/>
      <c r="PBS21" s="63"/>
      <c r="PBT21" s="63"/>
      <c r="PBU21" s="63"/>
      <c r="PBV21" s="63"/>
      <c r="PBW21" s="63"/>
      <c r="PBX21" s="63"/>
      <c r="PBY21" s="63"/>
      <c r="PBZ21" s="63"/>
      <c r="PCA21" s="63"/>
      <c r="PCB21" s="63"/>
      <c r="PCC21" s="63"/>
      <c r="PCD21" s="63"/>
      <c r="PCE21" s="63"/>
      <c r="PCF21" s="63"/>
      <c r="PCG21" s="63"/>
      <c r="PCH21" s="63"/>
      <c r="PCI21" s="63"/>
      <c r="PCJ21" s="63"/>
      <c r="PCK21" s="63"/>
      <c r="PCL21" s="63"/>
      <c r="PCM21" s="63"/>
      <c r="PCN21" s="63"/>
      <c r="PCO21" s="63"/>
      <c r="PCP21" s="63"/>
      <c r="PCQ21" s="63"/>
      <c r="PCR21" s="63"/>
      <c r="PCS21" s="63"/>
      <c r="PCT21" s="63"/>
      <c r="PCU21" s="63"/>
      <c r="PCV21" s="63"/>
      <c r="PCW21" s="63"/>
      <c r="PCX21" s="63"/>
      <c r="PCY21" s="63"/>
      <c r="PCZ21" s="63"/>
      <c r="PDA21" s="63"/>
      <c r="PDB21" s="63"/>
      <c r="PDC21" s="63"/>
      <c r="PDD21" s="63"/>
      <c r="PDE21" s="63"/>
      <c r="PDF21" s="63"/>
      <c r="PDG21" s="63"/>
      <c r="PDH21" s="63"/>
      <c r="PDI21" s="63"/>
      <c r="PDJ21" s="63"/>
      <c r="PDK21" s="63"/>
      <c r="PDL21" s="63"/>
      <c r="PDM21" s="63"/>
      <c r="PDN21" s="63"/>
      <c r="PDO21" s="63"/>
      <c r="PDP21" s="63"/>
      <c r="PDQ21" s="63"/>
      <c r="PDR21" s="63"/>
      <c r="PDS21" s="63"/>
      <c r="PDT21" s="63"/>
      <c r="PDU21" s="63"/>
      <c r="PDV21" s="63"/>
      <c r="PDW21" s="63"/>
      <c r="PDX21" s="63"/>
      <c r="PDY21" s="63"/>
      <c r="PDZ21" s="63"/>
      <c r="PEA21" s="63"/>
      <c r="PEB21" s="63"/>
      <c r="PEC21" s="63"/>
      <c r="PED21" s="63"/>
      <c r="PEE21" s="63"/>
      <c r="PEF21" s="63"/>
      <c r="PEG21" s="63"/>
      <c r="PEH21" s="63"/>
      <c r="PEI21" s="63"/>
      <c r="PEJ21" s="63"/>
      <c r="PEK21" s="63"/>
      <c r="PEL21" s="63"/>
      <c r="PEM21" s="63"/>
      <c r="PEN21" s="63"/>
      <c r="PEO21" s="63"/>
      <c r="PEP21" s="63"/>
      <c r="PEQ21" s="63"/>
      <c r="PER21" s="63"/>
      <c r="PES21" s="63"/>
      <c r="PET21" s="63"/>
      <c r="PEU21" s="63"/>
      <c r="PEV21" s="63"/>
      <c r="PEW21" s="63"/>
      <c r="PEX21" s="63"/>
      <c r="PEY21" s="63"/>
      <c r="PEZ21" s="63"/>
      <c r="PFA21" s="63"/>
      <c r="PFB21" s="63"/>
      <c r="PFC21" s="63"/>
      <c r="PFD21" s="63"/>
      <c r="PFE21" s="63"/>
      <c r="PFF21" s="63"/>
      <c r="PFG21" s="63"/>
      <c r="PFH21" s="63"/>
      <c r="PFI21" s="63"/>
      <c r="PFJ21" s="63"/>
      <c r="PFK21" s="63"/>
      <c r="PFL21" s="63"/>
      <c r="PFM21" s="63"/>
      <c r="PFN21" s="63"/>
      <c r="PFO21" s="63"/>
      <c r="PFP21" s="63"/>
      <c r="PFQ21" s="63"/>
      <c r="PFR21" s="63"/>
      <c r="PFS21" s="63"/>
      <c r="PFT21" s="63"/>
      <c r="PFU21" s="63"/>
      <c r="PFV21" s="63"/>
      <c r="PFW21" s="63"/>
      <c r="PFX21" s="63"/>
      <c r="PFY21" s="63"/>
      <c r="PFZ21" s="63"/>
      <c r="PGA21" s="63"/>
      <c r="PGB21" s="63"/>
      <c r="PGC21" s="63"/>
      <c r="PGD21" s="63"/>
      <c r="PGE21" s="63"/>
      <c r="PGF21" s="63"/>
      <c r="PGG21" s="63"/>
      <c r="PGH21" s="63"/>
      <c r="PGI21" s="63"/>
      <c r="PGJ21" s="63"/>
      <c r="PGK21" s="63"/>
      <c r="PGL21" s="63"/>
      <c r="PGM21" s="63"/>
      <c r="PGN21" s="63"/>
      <c r="PGO21" s="63"/>
      <c r="PGP21" s="63"/>
      <c r="PGQ21" s="63"/>
      <c r="PGR21" s="63"/>
      <c r="PGS21" s="63"/>
      <c r="PGT21" s="63"/>
      <c r="PGU21" s="63"/>
      <c r="PGV21" s="63"/>
      <c r="PGW21" s="63"/>
      <c r="PGX21" s="63"/>
      <c r="PGY21" s="63"/>
      <c r="PGZ21" s="63"/>
      <c r="PHA21" s="63"/>
      <c r="PHB21" s="63"/>
      <c r="PHC21" s="63"/>
      <c r="PHD21" s="63"/>
      <c r="PHE21" s="63"/>
      <c r="PHF21" s="63"/>
      <c r="PHG21" s="63"/>
      <c r="PHH21" s="63"/>
      <c r="PHI21" s="63"/>
      <c r="PHJ21" s="63"/>
      <c r="PHK21" s="63"/>
      <c r="PHL21" s="63"/>
      <c r="PHM21" s="63"/>
      <c r="PHN21" s="63"/>
      <c r="PHO21" s="63"/>
      <c r="PHP21" s="63"/>
      <c r="PHQ21" s="63"/>
      <c r="PHR21" s="63"/>
      <c r="PHS21" s="63"/>
      <c r="PHT21" s="63"/>
      <c r="PHU21" s="63"/>
      <c r="PHV21" s="63"/>
      <c r="PHW21" s="63"/>
      <c r="PHX21" s="63"/>
      <c r="PHY21" s="63"/>
      <c r="PHZ21" s="63"/>
      <c r="PIA21" s="63"/>
      <c r="PIB21" s="63"/>
      <c r="PIC21" s="63"/>
      <c r="PID21" s="63"/>
      <c r="PIE21" s="63"/>
      <c r="PIF21" s="63"/>
      <c r="PIG21" s="63"/>
      <c r="PIH21" s="63"/>
      <c r="PII21" s="63"/>
      <c r="PIJ21" s="63"/>
      <c r="PIK21" s="63"/>
      <c r="PIL21" s="63"/>
      <c r="PIM21" s="63"/>
      <c r="PIN21" s="63"/>
      <c r="PIO21" s="63"/>
      <c r="PIP21" s="63"/>
      <c r="PIQ21" s="63"/>
      <c r="PIR21" s="63"/>
      <c r="PIS21" s="63"/>
      <c r="PIT21" s="63"/>
      <c r="PIU21" s="63"/>
      <c r="PIV21" s="63"/>
      <c r="PIW21" s="63"/>
      <c r="PIX21" s="63"/>
      <c r="PIY21" s="63"/>
      <c r="PIZ21" s="63"/>
      <c r="PJA21" s="63"/>
      <c r="PJB21" s="63"/>
      <c r="PJC21" s="63"/>
      <c r="PJD21" s="63"/>
      <c r="PJE21" s="63"/>
      <c r="PJF21" s="63"/>
      <c r="PJG21" s="63"/>
      <c r="PJH21" s="63"/>
      <c r="PJI21" s="63"/>
      <c r="PJJ21" s="63"/>
      <c r="PJK21" s="63"/>
      <c r="PJL21" s="63"/>
      <c r="PJM21" s="63"/>
      <c r="PJN21" s="63"/>
      <c r="PJO21" s="63"/>
      <c r="PJP21" s="63"/>
      <c r="PJQ21" s="63"/>
      <c r="PJR21" s="63"/>
      <c r="PJS21" s="63"/>
      <c r="PJT21" s="63"/>
      <c r="PJU21" s="63"/>
      <c r="PJV21" s="63"/>
      <c r="PJW21" s="63"/>
      <c r="PJX21" s="63"/>
      <c r="PJY21" s="63"/>
      <c r="PJZ21" s="63"/>
      <c r="PKA21" s="63"/>
      <c r="PKB21" s="63"/>
      <c r="PKC21" s="63"/>
      <c r="PKD21" s="63"/>
      <c r="PKE21" s="63"/>
      <c r="PKF21" s="63"/>
      <c r="PKG21" s="63"/>
      <c r="PKH21" s="63"/>
      <c r="PKI21" s="63"/>
      <c r="PKJ21" s="63"/>
      <c r="PKK21" s="63"/>
      <c r="PKL21" s="63"/>
      <c r="PKM21" s="63"/>
      <c r="PKN21" s="63"/>
      <c r="PKO21" s="63"/>
      <c r="PKP21" s="63"/>
      <c r="PKQ21" s="63"/>
      <c r="PKR21" s="63"/>
      <c r="PKS21" s="63"/>
      <c r="PKT21" s="63"/>
      <c r="PKU21" s="63"/>
      <c r="PKV21" s="63"/>
      <c r="PKW21" s="63"/>
      <c r="PKX21" s="63"/>
      <c r="PKY21" s="63"/>
      <c r="PKZ21" s="63"/>
      <c r="PLA21" s="63"/>
      <c r="PLB21" s="63"/>
      <c r="PLC21" s="63"/>
      <c r="PLD21" s="63"/>
      <c r="PLE21" s="63"/>
      <c r="PLF21" s="63"/>
      <c r="PLG21" s="63"/>
      <c r="PLH21" s="63"/>
      <c r="PLI21" s="63"/>
      <c r="PLJ21" s="63"/>
      <c r="PLK21" s="63"/>
      <c r="PLL21" s="63"/>
      <c r="PLM21" s="63"/>
      <c r="PLN21" s="63"/>
      <c r="PLO21" s="63"/>
      <c r="PLP21" s="63"/>
      <c r="PLQ21" s="63"/>
      <c r="PLR21" s="63"/>
      <c r="PLS21" s="63"/>
      <c r="PLT21" s="63"/>
      <c r="PLU21" s="63"/>
      <c r="PLV21" s="63"/>
      <c r="PLW21" s="63"/>
      <c r="PLX21" s="63"/>
      <c r="PLY21" s="63"/>
      <c r="PLZ21" s="63"/>
      <c r="PMA21" s="63"/>
      <c r="PMB21" s="63"/>
      <c r="PMC21" s="63"/>
      <c r="PMD21" s="63"/>
      <c r="PME21" s="63"/>
      <c r="PMF21" s="63"/>
      <c r="PMG21" s="63"/>
      <c r="PMH21" s="63"/>
      <c r="PMI21" s="63"/>
      <c r="PMJ21" s="63"/>
      <c r="PMK21" s="63"/>
      <c r="PML21" s="63"/>
      <c r="PMM21" s="63"/>
      <c r="PMN21" s="63"/>
      <c r="PMO21" s="63"/>
      <c r="PMP21" s="63"/>
      <c r="PMQ21" s="63"/>
      <c r="PMR21" s="63"/>
      <c r="PMS21" s="63"/>
      <c r="PMT21" s="63"/>
      <c r="PMU21" s="63"/>
      <c r="PMV21" s="63"/>
      <c r="PMW21" s="63"/>
      <c r="PMX21" s="63"/>
      <c r="PMY21" s="63"/>
      <c r="PMZ21" s="63"/>
      <c r="PNA21" s="63"/>
      <c r="PNB21" s="63"/>
      <c r="PNC21" s="63"/>
      <c r="PND21" s="63"/>
      <c r="PNE21" s="63"/>
      <c r="PNF21" s="63"/>
      <c r="PNG21" s="63"/>
      <c r="PNH21" s="63"/>
      <c r="PNI21" s="63"/>
      <c r="PNJ21" s="63"/>
      <c r="PNK21" s="63"/>
      <c r="PNL21" s="63"/>
      <c r="PNM21" s="63"/>
      <c r="PNN21" s="63"/>
      <c r="PNO21" s="63"/>
      <c r="PNP21" s="63"/>
      <c r="PNQ21" s="63"/>
      <c r="PNR21" s="63"/>
      <c r="PNS21" s="63"/>
      <c r="PNT21" s="63"/>
      <c r="PNU21" s="63"/>
      <c r="PNV21" s="63"/>
      <c r="PNW21" s="63"/>
      <c r="PNX21" s="63"/>
      <c r="PNY21" s="63"/>
      <c r="PNZ21" s="63"/>
      <c r="POA21" s="63"/>
      <c r="POB21" s="63"/>
      <c r="POC21" s="63"/>
      <c r="POD21" s="63"/>
      <c r="POE21" s="63"/>
      <c r="POF21" s="63"/>
      <c r="POG21" s="63"/>
      <c r="POH21" s="63"/>
      <c r="POI21" s="63"/>
      <c r="POJ21" s="63"/>
      <c r="POK21" s="63"/>
      <c r="POL21" s="63"/>
      <c r="POM21" s="63"/>
      <c r="PON21" s="63"/>
      <c r="POO21" s="63"/>
      <c r="POP21" s="63"/>
      <c r="POQ21" s="63"/>
      <c r="POR21" s="63"/>
      <c r="POS21" s="63"/>
      <c r="POT21" s="63"/>
      <c r="POU21" s="63"/>
      <c r="POV21" s="63"/>
      <c r="POW21" s="63"/>
      <c r="POX21" s="63"/>
      <c r="POY21" s="63"/>
      <c r="POZ21" s="63"/>
      <c r="PPA21" s="63"/>
      <c r="PPB21" s="63"/>
      <c r="PPC21" s="63"/>
      <c r="PPD21" s="63"/>
      <c r="PPE21" s="63"/>
      <c r="PPF21" s="63"/>
      <c r="PPG21" s="63"/>
      <c r="PPH21" s="63"/>
      <c r="PPI21" s="63"/>
      <c r="PPJ21" s="63"/>
      <c r="PPK21" s="63"/>
      <c r="PPL21" s="63"/>
      <c r="PPM21" s="63"/>
      <c r="PPN21" s="63"/>
      <c r="PPO21" s="63"/>
      <c r="PPP21" s="63"/>
      <c r="PPQ21" s="63"/>
      <c r="PPR21" s="63"/>
      <c r="PPS21" s="63"/>
      <c r="PPT21" s="63"/>
      <c r="PPU21" s="63"/>
      <c r="PPV21" s="63"/>
      <c r="PPW21" s="63"/>
      <c r="PPX21" s="63"/>
      <c r="PPY21" s="63"/>
      <c r="PPZ21" s="63"/>
      <c r="PQA21" s="63"/>
      <c r="PQB21" s="63"/>
      <c r="PQC21" s="63"/>
      <c r="PQD21" s="63"/>
      <c r="PQE21" s="63"/>
      <c r="PQF21" s="63"/>
      <c r="PQG21" s="63"/>
      <c r="PQH21" s="63"/>
      <c r="PQI21" s="63"/>
      <c r="PQJ21" s="63"/>
      <c r="PQK21" s="63"/>
      <c r="PQL21" s="63"/>
      <c r="PQM21" s="63"/>
      <c r="PQN21" s="63"/>
      <c r="PQO21" s="63"/>
      <c r="PQP21" s="63"/>
      <c r="PQQ21" s="63"/>
      <c r="PQR21" s="63"/>
      <c r="PQS21" s="63"/>
      <c r="PQT21" s="63"/>
      <c r="PQU21" s="63"/>
      <c r="PQV21" s="63"/>
      <c r="PQW21" s="63"/>
      <c r="PQX21" s="63"/>
      <c r="PQY21" s="63"/>
      <c r="PQZ21" s="63"/>
      <c r="PRA21" s="63"/>
      <c r="PRB21" s="63"/>
      <c r="PRC21" s="63"/>
      <c r="PRD21" s="63"/>
      <c r="PRE21" s="63"/>
      <c r="PRF21" s="63"/>
      <c r="PRG21" s="63"/>
      <c r="PRH21" s="63"/>
      <c r="PRI21" s="63"/>
      <c r="PRJ21" s="63"/>
      <c r="PRK21" s="63"/>
      <c r="PRL21" s="63"/>
      <c r="PRM21" s="63"/>
      <c r="PRN21" s="63"/>
      <c r="PRO21" s="63"/>
      <c r="PRP21" s="63"/>
      <c r="PRQ21" s="63"/>
      <c r="PRR21" s="63"/>
      <c r="PRS21" s="63"/>
      <c r="PRT21" s="63"/>
      <c r="PRU21" s="63"/>
      <c r="PRV21" s="63"/>
      <c r="PRW21" s="63"/>
      <c r="PRX21" s="63"/>
      <c r="PRY21" s="63"/>
      <c r="PRZ21" s="63"/>
      <c r="PSA21" s="63"/>
      <c r="PSB21" s="63"/>
      <c r="PSC21" s="63"/>
      <c r="PSD21" s="63"/>
      <c r="PSE21" s="63"/>
      <c r="PSF21" s="63"/>
      <c r="PSG21" s="63"/>
      <c r="PSH21" s="63"/>
      <c r="PSI21" s="63"/>
      <c r="PSJ21" s="63"/>
      <c r="PSK21" s="63"/>
      <c r="PSL21" s="63"/>
      <c r="PSM21" s="63"/>
      <c r="PSN21" s="63"/>
      <c r="PSO21" s="63"/>
      <c r="PSP21" s="63"/>
      <c r="PSQ21" s="63"/>
      <c r="PSR21" s="63"/>
      <c r="PSS21" s="63"/>
      <c r="PST21" s="63"/>
      <c r="PSU21" s="63"/>
      <c r="PSV21" s="63"/>
      <c r="PSW21" s="63"/>
      <c r="PSX21" s="63"/>
      <c r="PSY21" s="63"/>
      <c r="PSZ21" s="63"/>
      <c r="PTA21" s="63"/>
      <c r="PTB21" s="63"/>
      <c r="PTC21" s="63"/>
      <c r="PTD21" s="63"/>
      <c r="PTE21" s="63"/>
      <c r="PTF21" s="63"/>
      <c r="PTG21" s="63"/>
      <c r="PTH21" s="63"/>
      <c r="PTI21" s="63"/>
      <c r="PTJ21" s="63"/>
      <c r="PTK21" s="63"/>
      <c r="PTL21" s="63"/>
      <c r="PTM21" s="63"/>
      <c r="PTN21" s="63"/>
      <c r="PTO21" s="63"/>
      <c r="PTP21" s="63"/>
      <c r="PTQ21" s="63"/>
      <c r="PTR21" s="63"/>
      <c r="PTS21" s="63"/>
      <c r="PTT21" s="63"/>
      <c r="PTU21" s="63"/>
      <c r="PTV21" s="63"/>
      <c r="PTW21" s="63"/>
      <c r="PTX21" s="63"/>
      <c r="PTY21" s="63"/>
      <c r="PTZ21" s="63"/>
      <c r="PUA21" s="63"/>
      <c r="PUB21" s="63"/>
      <c r="PUC21" s="63"/>
      <c r="PUD21" s="63"/>
      <c r="PUE21" s="63"/>
      <c r="PUF21" s="63"/>
      <c r="PUG21" s="63"/>
      <c r="PUH21" s="63"/>
      <c r="PUI21" s="63"/>
      <c r="PUJ21" s="63"/>
      <c r="PUK21" s="63"/>
      <c r="PUL21" s="63"/>
      <c r="PUM21" s="63"/>
      <c r="PUN21" s="63"/>
      <c r="PUO21" s="63"/>
      <c r="PUP21" s="63"/>
      <c r="PUQ21" s="63"/>
      <c r="PUR21" s="63"/>
      <c r="PUS21" s="63"/>
      <c r="PUT21" s="63"/>
      <c r="PUU21" s="63"/>
      <c r="PUV21" s="63"/>
      <c r="PUW21" s="63"/>
      <c r="PUX21" s="63"/>
      <c r="PUY21" s="63"/>
      <c r="PUZ21" s="63"/>
      <c r="PVA21" s="63"/>
      <c r="PVB21" s="63"/>
      <c r="PVC21" s="63"/>
      <c r="PVD21" s="63"/>
      <c r="PVE21" s="63"/>
      <c r="PVF21" s="63"/>
      <c r="PVG21" s="63"/>
      <c r="PVH21" s="63"/>
      <c r="PVI21" s="63"/>
      <c r="PVJ21" s="63"/>
      <c r="PVK21" s="63"/>
      <c r="PVL21" s="63"/>
      <c r="PVM21" s="63"/>
      <c r="PVN21" s="63"/>
      <c r="PVO21" s="63"/>
      <c r="PVP21" s="63"/>
      <c r="PVQ21" s="63"/>
      <c r="PVR21" s="63"/>
      <c r="PVS21" s="63"/>
      <c r="PVT21" s="63"/>
      <c r="PVU21" s="63"/>
      <c r="PVV21" s="63"/>
      <c r="PVW21" s="63"/>
      <c r="PVX21" s="63"/>
      <c r="PVY21" s="63"/>
      <c r="PVZ21" s="63"/>
      <c r="PWA21" s="63"/>
      <c r="PWB21" s="63"/>
      <c r="PWC21" s="63"/>
      <c r="PWD21" s="63"/>
      <c r="PWE21" s="63"/>
      <c r="PWF21" s="63"/>
      <c r="PWG21" s="63"/>
      <c r="PWH21" s="63"/>
      <c r="PWI21" s="63"/>
      <c r="PWJ21" s="63"/>
      <c r="PWK21" s="63"/>
      <c r="PWL21" s="63"/>
      <c r="PWM21" s="63"/>
      <c r="PWN21" s="63"/>
      <c r="PWO21" s="63"/>
      <c r="PWP21" s="63"/>
      <c r="PWQ21" s="63"/>
      <c r="PWR21" s="63"/>
      <c r="PWS21" s="63"/>
      <c r="PWT21" s="63"/>
      <c r="PWU21" s="63"/>
      <c r="PWV21" s="63"/>
      <c r="PWW21" s="63"/>
      <c r="PWX21" s="63"/>
      <c r="PWY21" s="63"/>
      <c r="PWZ21" s="63"/>
      <c r="PXA21" s="63"/>
      <c r="PXB21" s="63"/>
      <c r="PXC21" s="63"/>
      <c r="PXD21" s="63"/>
      <c r="PXE21" s="63"/>
      <c r="PXF21" s="63"/>
      <c r="PXG21" s="63"/>
      <c r="PXH21" s="63"/>
      <c r="PXI21" s="63"/>
      <c r="PXJ21" s="63"/>
      <c r="PXK21" s="63"/>
      <c r="PXL21" s="63"/>
      <c r="PXM21" s="63"/>
      <c r="PXN21" s="63"/>
      <c r="PXO21" s="63"/>
      <c r="PXP21" s="63"/>
      <c r="PXQ21" s="63"/>
      <c r="PXR21" s="63"/>
      <c r="PXS21" s="63"/>
      <c r="PXT21" s="63"/>
      <c r="PXU21" s="63"/>
      <c r="PXV21" s="63"/>
      <c r="PXW21" s="63"/>
      <c r="PXX21" s="63"/>
      <c r="PXY21" s="63"/>
      <c r="PXZ21" s="63"/>
      <c r="PYA21" s="63"/>
      <c r="PYB21" s="63"/>
      <c r="PYC21" s="63"/>
      <c r="PYD21" s="63"/>
      <c r="PYE21" s="63"/>
      <c r="PYF21" s="63"/>
      <c r="PYG21" s="63"/>
      <c r="PYH21" s="63"/>
      <c r="PYI21" s="63"/>
      <c r="PYJ21" s="63"/>
      <c r="PYK21" s="63"/>
      <c r="PYL21" s="63"/>
      <c r="PYM21" s="63"/>
      <c r="PYN21" s="63"/>
      <c r="PYO21" s="63"/>
      <c r="PYP21" s="63"/>
      <c r="PYQ21" s="63"/>
      <c r="PYR21" s="63"/>
      <c r="PYS21" s="63"/>
      <c r="PYT21" s="63"/>
      <c r="PYU21" s="63"/>
      <c r="PYV21" s="63"/>
      <c r="PYW21" s="63"/>
      <c r="PYX21" s="63"/>
      <c r="PYY21" s="63"/>
      <c r="PYZ21" s="63"/>
      <c r="PZA21" s="63"/>
      <c r="PZB21" s="63"/>
      <c r="PZC21" s="63"/>
      <c r="PZD21" s="63"/>
      <c r="PZE21" s="63"/>
      <c r="PZF21" s="63"/>
      <c r="PZG21" s="63"/>
      <c r="PZH21" s="63"/>
      <c r="PZI21" s="63"/>
      <c r="PZJ21" s="63"/>
      <c r="PZK21" s="63"/>
      <c r="PZL21" s="63"/>
      <c r="PZM21" s="63"/>
      <c r="PZN21" s="63"/>
      <c r="PZO21" s="63"/>
      <c r="PZP21" s="63"/>
      <c r="PZQ21" s="63"/>
      <c r="PZR21" s="63"/>
      <c r="PZS21" s="63"/>
      <c r="PZT21" s="63"/>
      <c r="PZU21" s="63"/>
      <c r="PZV21" s="63"/>
      <c r="PZW21" s="63"/>
      <c r="PZX21" s="63"/>
      <c r="PZY21" s="63"/>
      <c r="PZZ21" s="63"/>
      <c r="QAA21" s="63"/>
      <c r="QAB21" s="63"/>
      <c r="QAC21" s="63"/>
      <c r="QAD21" s="63"/>
      <c r="QAE21" s="63"/>
      <c r="QAF21" s="63"/>
      <c r="QAG21" s="63"/>
      <c r="QAH21" s="63"/>
      <c r="QAI21" s="63"/>
      <c r="QAJ21" s="63"/>
      <c r="QAK21" s="63"/>
      <c r="QAL21" s="63"/>
      <c r="QAM21" s="63"/>
      <c r="QAN21" s="63"/>
      <c r="QAO21" s="63"/>
      <c r="QAP21" s="63"/>
      <c r="QAQ21" s="63"/>
      <c r="QAR21" s="63"/>
      <c r="QAS21" s="63"/>
      <c r="QAT21" s="63"/>
      <c r="QAU21" s="63"/>
      <c r="QAV21" s="63"/>
      <c r="QAW21" s="63"/>
      <c r="QAX21" s="63"/>
      <c r="QAY21" s="63"/>
      <c r="QAZ21" s="63"/>
      <c r="QBA21" s="63"/>
      <c r="QBB21" s="63"/>
      <c r="QBC21" s="63"/>
      <c r="QBD21" s="63"/>
      <c r="QBE21" s="63"/>
      <c r="QBF21" s="63"/>
      <c r="QBG21" s="63"/>
      <c r="QBH21" s="63"/>
      <c r="QBI21" s="63"/>
      <c r="QBJ21" s="63"/>
      <c r="QBK21" s="63"/>
      <c r="QBL21" s="63"/>
      <c r="QBM21" s="63"/>
      <c r="QBN21" s="63"/>
      <c r="QBO21" s="63"/>
      <c r="QBP21" s="63"/>
      <c r="QBQ21" s="63"/>
      <c r="QBR21" s="63"/>
      <c r="QBS21" s="63"/>
      <c r="QBT21" s="63"/>
      <c r="QBU21" s="63"/>
      <c r="QBV21" s="63"/>
      <c r="QBW21" s="63"/>
      <c r="QBX21" s="63"/>
      <c r="QBY21" s="63"/>
      <c r="QBZ21" s="63"/>
      <c r="QCA21" s="63"/>
      <c r="QCB21" s="63"/>
      <c r="QCC21" s="63"/>
      <c r="QCD21" s="63"/>
      <c r="QCE21" s="63"/>
      <c r="QCF21" s="63"/>
      <c r="QCG21" s="63"/>
      <c r="QCH21" s="63"/>
      <c r="QCI21" s="63"/>
      <c r="QCJ21" s="63"/>
      <c r="QCK21" s="63"/>
      <c r="QCL21" s="63"/>
      <c r="QCM21" s="63"/>
      <c r="QCN21" s="63"/>
      <c r="QCO21" s="63"/>
      <c r="QCP21" s="63"/>
      <c r="QCQ21" s="63"/>
      <c r="QCR21" s="63"/>
      <c r="QCS21" s="63"/>
      <c r="QCT21" s="63"/>
      <c r="QCU21" s="63"/>
      <c r="QCV21" s="63"/>
      <c r="QCW21" s="63"/>
      <c r="QCX21" s="63"/>
      <c r="QCY21" s="63"/>
      <c r="QCZ21" s="63"/>
      <c r="QDA21" s="63"/>
      <c r="QDB21" s="63"/>
      <c r="QDC21" s="63"/>
      <c r="QDD21" s="63"/>
      <c r="QDE21" s="63"/>
      <c r="QDF21" s="63"/>
      <c r="QDG21" s="63"/>
      <c r="QDH21" s="63"/>
      <c r="QDI21" s="63"/>
      <c r="QDJ21" s="63"/>
      <c r="QDK21" s="63"/>
      <c r="QDL21" s="63"/>
      <c r="QDM21" s="63"/>
      <c r="QDN21" s="63"/>
      <c r="QDO21" s="63"/>
      <c r="QDP21" s="63"/>
      <c r="QDQ21" s="63"/>
      <c r="QDR21" s="63"/>
      <c r="QDS21" s="63"/>
      <c r="QDT21" s="63"/>
      <c r="QDU21" s="63"/>
      <c r="QDV21" s="63"/>
      <c r="QDW21" s="63"/>
      <c r="QDX21" s="63"/>
      <c r="QDY21" s="63"/>
      <c r="QDZ21" s="63"/>
      <c r="QEA21" s="63"/>
      <c r="QEB21" s="63"/>
      <c r="QEC21" s="63"/>
      <c r="QED21" s="63"/>
      <c r="QEE21" s="63"/>
      <c r="QEF21" s="63"/>
      <c r="QEG21" s="63"/>
      <c r="QEH21" s="63"/>
      <c r="QEI21" s="63"/>
      <c r="QEJ21" s="63"/>
      <c r="QEK21" s="63"/>
      <c r="QEL21" s="63"/>
      <c r="QEM21" s="63"/>
      <c r="QEN21" s="63"/>
      <c r="QEO21" s="63"/>
      <c r="QEP21" s="63"/>
      <c r="QEQ21" s="63"/>
      <c r="QER21" s="63"/>
      <c r="QES21" s="63"/>
      <c r="QET21" s="63"/>
      <c r="QEU21" s="63"/>
      <c r="QEV21" s="63"/>
      <c r="QEW21" s="63"/>
      <c r="QEX21" s="63"/>
      <c r="QEY21" s="63"/>
      <c r="QEZ21" s="63"/>
      <c r="QFA21" s="63"/>
      <c r="QFB21" s="63"/>
      <c r="QFC21" s="63"/>
      <c r="QFD21" s="63"/>
      <c r="QFE21" s="63"/>
      <c r="QFF21" s="63"/>
      <c r="QFG21" s="63"/>
      <c r="QFH21" s="63"/>
      <c r="QFI21" s="63"/>
      <c r="QFJ21" s="63"/>
      <c r="QFK21" s="63"/>
      <c r="QFL21" s="63"/>
      <c r="QFM21" s="63"/>
      <c r="QFN21" s="63"/>
      <c r="QFO21" s="63"/>
      <c r="QFP21" s="63"/>
      <c r="QFQ21" s="63"/>
      <c r="QFR21" s="63"/>
      <c r="QFS21" s="63"/>
      <c r="QFT21" s="63"/>
      <c r="QFU21" s="63"/>
      <c r="QFV21" s="63"/>
      <c r="QFW21" s="63"/>
      <c r="QFX21" s="63"/>
      <c r="QFY21" s="63"/>
      <c r="QFZ21" s="63"/>
      <c r="QGA21" s="63"/>
      <c r="QGB21" s="63"/>
      <c r="QGC21" s="63"/>
      <c r="QGD21" s="63"/>
      <c r="QGE21" s="63"/>
      <c r="QGF21" s="63"/>
      <c r="QGG21" s="63"/>
      <c r="QGH21" s="63"/>
      <c r="QGI21" s="63"/>
      <c r="QGJ21" s="63"/>
      <c r="QGK21" s="63"/>
      <c r="QGL21" s="63"/>
      <c r="QGM21" s="63"/>
      <c r="QGN21" s="63"/>
      <c r="QGO21" s="63"/>
      <c r="QGP21" s="63"/>
      <c r="QGQ21" s="63"/>
      <c r="QGR21" s="63"/>
      <c r="QGS21" s="63"/>
      <c r="QGT21" s="63"/>
      <c r="QGU21" s="63"/>
      <c r="QGV21" s="63"/>
      <c r="QGW21" s="63"/>
      <c r="QGX21" s="63"/>
      <c r="QGY21" s="63"/>
      <c r="QGZ21" s="63"/>
      <c r="QHA21" s="63"/>
      <c r="QHB21" s="63"/>
      <c r="QHC21" s="63"/>
      <c r="QHD21" s="63"/>
      <c r="QHE21" s="63"/>
      <c r="QHF21" s="63"/>
      <c r="QHG21" s="63"/>
      <c r="QHH21" s="63"/>
      <c r="QHI21" s="63"/>
      <c r="QHJ21" s="63"/>
      <c r="QHK21" s="63"/>
      <c r="QHL21" s="63"/>
      <c r="QHM21" s="63"/>
      <c r="QHN21" s="63"/>
      <c r="QHO21" s="63"/>
      <c r="QHP21" s="63"/>
      <c r="QHQ21" s="63"/>
      <c r="QHR21" s="63"/>
      <c r="QHS21" s="63"/>
      <c r="QHT21" s="63"/>
      <c r="QHU21" s="63"/>
      <c r="QHV21" s="63"/>
      <c r="QHW21" s="63"/>
      <c r="QHX21" s="63"/>
      <c r="QHY21" s="63"/>
      <c r="QHZ21" s="63"/>
      <c r="QIA21" s="63"/>
      <c r="QIB21" s="63"/>
      <c r="QIC21" s="63"/>
      <c r="QID21" s="63"/>
      <c r="QIE21" s="63"/>
      <c r="QIF21" s="63"/>
      <c r="QIG21" s="63"/>
      <c r="QIH21" s="63"/>
      <c r="QII21" s="63"/>
      <c r="QIJ21" s="63"/>
      <c r="QIK21" s="63"/>
      <c r="QIL21" s="63"/>
      <c r="QIM21" s="63"/>
      <c r="QIN21" s="63"/>
      <c r="QIO21" s="63"/>
      <c r="QIP21" s="63"/>
      <c r="QIQ21" s="63"/>
      <c r="QIR21" s="63"/>
      <c r="QIS21" s="63"/>
      <c r="QIT21" s="63"/>
      <c r="QIU21" s="63"/>
      <c r="QIV21" s="63"/>
      <c r="QIW21" s="63"/>
      <c r="QIX21" s="63"/>
      <c r="QIY21" s="63"/>
      <c r="QIZ21" s="63"/>
      <c r="QJA21" s="63"/>
      <c r="QJB21" s="63"/>
      <c r="QJC21" s="63"/>
      <c r="QJD21" s="63"/>
      <c r="QJE21" s="63"/>
      <c r="QJF21" s="63"/>
      <c r="QJG21" s="63"/>
      <c r="QJH21" s="63"/>
      <c r="QJI21" s="63"/>
      <c r="QJJ21" s="63"/>
      <c r="QJK21" s="63"/>
      <c r="QJL21" s="63"/>
      <c r="QJM21" s="63"/>
      <c r="QJN21" s="63"/>
      <c r="QJO21" s="63"/>
      <c r="QJP21" s="63"/>
      <c r="QJQ21" s="63"/>
      <c r="QJR21" s="63"/>
      <c r="QJS21" s="63"/>
      <c r="QJT21" s="63"/>
      <c r="QJU21" s="63"/>
      <c r="QJV21" s="63"/>
      <c r="QJW21" s="63"/>
      <c r="QJX21" s="63"/>
      <c r="QJY21" s="63"/>
      <c r="QJZ21" s="63"/>
      <c r="QKA21" s="63"/>
      <c r="QKB21" s="63"/>
      <c r="QKC21" s="63"/>
      <c r="QKD21" s="63"/>
      <c r="QKE21" s="63"/>
      <c r="QKF21" s="63"/>
      <c r="QKG21" s="63"/>
      <c r="QKH21" s="63"/>
      <c r="QKI21" s="63"/>
      <c r="QKJ21" s="63"/>
      <c r="QKK21" s="63"/>
      <c r="QKL21" s="63"/>
      <c r="QKM21" s="63"/>
      <c r="QKN21" s="63"/>
      <c r="QKO21" s="63"/>
      <c r="QKP21" s="63"/>
      <c r="QKQ21" s="63"/>
      <c r="QKR21" s="63"/>
      <c r="QKS21" s="63"/>
      <c r="QKT21" s="63"/>
      <c r="QKU21" s="63"/>
      <c r="QKV21" s="63"/>
      <c r="QKW21" s="63"/>
      <c r="QKX21" s="63"/>
      <c r="QKY21" s="63"/>
      <c r="QKZ21" s="63"/>
      <c r="QLA21" s="63"/>
      <c r="QLB21" s="63"/>
      <c r="QLC21" s="63"/>
      <c r="QLD21" s="63"/>
      <c r="QLE21" s="63"/>
      <c r="QLF21" s="63"/>
      <c r="QLG21" s="63"/>
      <c r="QLH21" s="63"/>
      <c r="QLI21" s="63"/>
      <c r="QLJ21" s="63"/>
      <c r="QLK21" s="63"/>
      <c r="QLL21" s="63"/>
      <c r="QLM21" s="63"/>
      <c r="QLN21" s="63"/>
      <c r="QLO21" s="63"/>
      <c r="QLP21" s="63"/>
      <c r="QLQ21" s="63"/>
      <c r="QLR21" s="63"/>
      <c r="QLS21" s="63"/>
      <c r="QLT21" s="63"/>
      <c r="QLU21" s="63"/>
      <c r="QLV21" s="63"/>
      <c r="QLW21" s="63"/>
      <c r="QLX21" s="63"/>
      <c r="QLY21" s="63"/>
      <c r="QLZ21" s="63"/>
      <c r="QMA21" s="63"/>
      <c r="QMB21" s="63"/>
      <c r="QMC21" s="63"/>
      <c r="QMD21" s="63"/>
      <c r="QME21" s="63"/>
      <c r="QMF21" s="63"/>
      <c r="QMG21" s="63"/>
      <c r="QMH21" s="63"/>
      <c r="QMI21" s="63"/>
      <c r="QMJ21" s="63"/>
      <c r="QMK21" s="63"/>
      <c r="QML21" s="63"/>
      <c r="QMM21" s="63"/>
      <c r="QMN21" s="63"/>
      <c r="QMO21" s="63"/>
      <c r="QMP21" s="63"/>
      <c r="QMQ21" s="63"/>
      <c r="QMR21" s="63"/>
      <c r="QMS21" s="63"/>
      <c r="QMT21" s="63"/>
      <c r="QMU21" s="63"/>
      <c r="QMV21" s="63"/>
      <c r="QMW21" s="63"/>
      <c r="QMX21" s="63"/>
      <c r="QMY21" s="63"/>
      <c r="QMZ21" s="63"/>
      <c r="QNA21" s="63"/>
      <c r="QNB21" s="63"/>
      <c r="QNC21" s="63"/>
      <c r="QND21" s="63"/>
      <c r="QNE21" s="63"/>
      <c r="QNF21" s="63"/>
      <c r="QNG21" s="63"/>
      <c r="QNH21" s="63"/>
      <c r="QNI21" s="63"/>
      <c r="QNJ21" s="63"/>
      <c r="QNK21" s="63"/>
      <c r="QNL21" s="63"/>
      <c r="QNM21" s="63"/>
      <c r="QNN21" s="63"/>
      <c r="QNO21" s="63"/>
      <c r="QNP21" s="63"/>
      <c r="QNQ21" s="63"/>
      <c r="QNR21" s="63"/>
      <c r="QNS21" s="63"/>
      <c r="QNT21" s="63"/>
      <c r="QNU21" s="63"/>
      <c r="QNV21" s="63"/>
      <c r="QNW21" s="63"/>
      <c r="QNX21" s="63"/>
      <c r="QNY21" s="63"/>
      <c r="QNZ21" s="63"/>
      <c r="QOA21" s="63"/>
      <c r="QOB21" s="63"/>
      <c r="QOC21" s="63"/>
      <c r="QOD21" s="63"/>
      <c r="QOE21" s="63"/>
      <c r="QOF21" s="63"/>
      <c r="QOG21" s="63"/>
      <c r="QOH21" s="63"/>
      <c r="QOI21" s="63"/>
      <c r="QOJ21" s="63"/>
      <c r="QOK21" s="63"/>
      <c r="QOL21" s="63"/>
      <c r="QOM21" s="63"/>
      <c r="QON21" s="63"/>
      <c r="QOO21" s="63"/>
      <c r="QOP21" s="63"/>
      <c r="QOQ21" s="63"/>
      <c r="QOR21" s="63"/>
      <c r="QOS21" s="63"/>
      <c r="QOT21" s="63"/>
      <c r="QOU21" s="63"/>
      <c r="QOV21" s="63"/>
      <c r="QOW21" s="63"/>
      <c r="QOX21" s="63"/>
      <c r="QOY21" s="63"/>
      <c r="QOZ21" s="63"/>
      <c r="QPA21" s="63"/>
      <c r="QPB21" s="63"/>
      <c r="QPC21" s="63"/>
      <c r="QPD21" s="63"/>
      <c r="QPE21" s="63"/>
      <c r="QPF21" s="63"/>
      <c r="QPG21" s="63"/>
      <c r="QPH21" s="63"/>
      <c r="QPI21" s="63"/>
      <c r="QPJ21" s="63"/>
      <c r="QPK21" s="63"/>
      <c r="QPL21" s="63"/>
      <c r="QPM21" s="63"/>
      <c r="QPN21" s="63"/>
      <c r="QPO21" s="63"/>
      <c r="QPP21" s="63"/>
      <c r="QPQ21" s="63"/>
      <c r="QPR21" s="63"/>
      <c r="QPS21" s="63"/>
      <c r="QPT21" s="63"/>
      <c r="QPU21" s="63"/>
      <c r="QPV21" s="63"/>
      <c r="QPW21" s="63"/>
      <c r="QPX21" s="63"/>
      <c r="QPY21" s="63"/>
      <c r="QPZ21" s="63"/>
      <c r="QQA21" s="63"/>
      <c r="QQB21" s="63"/>
      <c r="QQC21" s="63"/>
      <c r="QQD21" s="63"/>
      <c r="QQE21" s="63"/>
      <c r="QQF21" s="63"/>
      <c r="QQG21" s="63"/>
      <c r="QQH21" s="63"/>
      <c r="QQI21" s="63"/>
      <c r="QQJ21" s="63"/>
      <c r="QQK21" s="63"/>
      <c r="QQL21" s="63"/>
      <c r="QQM21" s="63"/>
      <c r="QQN21" s="63"/>
      <c r="QQO21" s="63"/>
      <c r="QQP21" s="63"/>
      <c r="QQQ21" s="63"/>
      <c r="QQR21" s="63"/>
      <c r="QQS21" s="63"/>
      <c r="QQT21" s="63"/>
      <c r="QQU21" s="63"/>
      <c r="QQV21" s="63"/>
      <c r="QQW21" s="63"/>
      <c r="QQX21" s="63"/>
      <c r="QQY21" s="63"/>
      <c r="QQZ21" s="63"/>
      <c r="QRA21" s="63"/>
      <c r="QRB21" s="63"/>
      <c r="QRC21" s="63"/>
      <c r="QRD21" s="63"/>
      <c r="QRE21" s="63"/>
      <c r="QRF21" s="63"/>
      <c r="QRG21" s="63"/>
      <c r="QRH21" s="63"/>
      <c r="QRI21" s="63"/>
      <c r="QRJ21" s="63"/>
      <c r="QRK21" s="63"/>
      <c r="QRL21" s="63"/>
      <c r="QRM21" s="63"/>
      <c r="QRN21" s="63"/>
      <c r="QRO21" s="63"/>
      <c r="QRP21" s="63"/>
      <c r="QRQ21" s="63"/>
      <c r="QRR21" s="63"/>
      <c r="QRS21" s="63"/>
      <c r="QRT21" s="63"/>
      <c r="QRU21" s="63"/>
      <c r="QRV21" s="63"/>
      <c r="QRW21" s="63"/>
      <c r="QRX21" s="63"/>
      <c r="QRY21" s="63"/>
      <c r="QRZ21" s="63"/>
      <c r="QSA21" s="63"/>
      <c r="QSB21" s="63"/>
      <c r="QSC21" s="63"/>
      <c r="QSD21" s="63"/>
      <c r="QSE21" s="63"/>
      <c r="QSF21" s="63"/>
      <c r="QSG21" s="63"/>
      <c r="QSH21" s="63"/>
      <c r="QSI21" s="63"/>
      <c r="QSJ21" s="63"/>
      <c r="QSK21" s="63"/>
      <c r="QSL21" s="63"/>
      <c r="QSM21" s="63"/>
      <c r="QSN21" s="63"/>
      <c r="QSO21" s="63"/>
      <c r="QSP21" s="63"/>
      <c r="QSQ21" s="63"/>
      <c r="QSR21" s="63"/>
      <c r="QSS21" s="63"/>
      <c r="QST21" s="63"/>
      <c r="QSU21" s="63"/>
      <c r="QSV21" s="63"/>
      <c r="QSW21" s="63"/>
      <c r="QSX21" s="63"/>
      <c r="QSY21" s="63"/>
      <c r="QSZ21" s="63"/>
      <c r="QTA21" s="63"/>
      <c r="QTB21" s="63"/>
      <c r="QTC21" s="63"/>
      <c r="QTD21" s="63"/>
      <c r="QTE21" s="63"/>
      <c r="QTF21" s="63"/>
      <c r="QTG21" s="63"/>
      <c r="QTH21" s="63"/>
      <c r="QTI21" s="63"/>
      <c r="QTJ21" s="63"/>
      <c r="QTK21" s="63"/>
      <c r="QTL21" s="63"/>
      <c r="QTM21" s="63"/>
      <c r="QTN21" s="63"/>
      <c r="QTO21" s="63"/>
      <c r="QTP21" s="63"/>
      <c r="QTQ21" s="63"/>
      <c r="QTR21" s="63"/>
      <c r="QTS21" s="63"/>
      <c r="QTT21" s="63"/>
      <c r="QTU21" s="63"/>
      <c r="QTV21" s="63"/>
      <c r="QTW21" s="63"/>
      <c r="QTX21" s="63"/>
      <c r="QTY21" s="63"/>
      <c r="QTZ21" s="63"/>
      <c r="QUA21" s="63"/>
      <c r="QUB21" s="63"/>
      <c r="QUC21" s="63"/>
      <c r="QUD21" s="63"/>
      <c r="QUE21" s="63"/>
      <c r="QUF21" s="63"/>
      <c r="QUG21" s="63"/>
      <c r="QUH21" s="63"/>
      <c r="QUI21" s="63"/>
      <c r="QUJ21" s="63"/>
      <c r="QUK21" s="63"/>
      <c r="QUL21" s="63"/>
      <c r="QUM21" s="63"/>
      <c r="QUN21" s="63"/>
      <c r="QUO21" s="63"/>
      <c r="QUP21" s="63"/>
      <c r="QUQ21" s="63"/>
      <c r="QUR21" s="63"/>
      <c r="QUS21" s="63"/>
      <c r="QUT21" s="63"/>
      <c r="QUU21" s="63"/>
      <c r="QUV21" s="63"/>
      <c r="QUW21" s="63"/>
      <c r="QUX21" s="63"/>
      <c r="QUY21" s="63"/>
      <c r="QUZ21" s="63"/>
      <c r="QVA21" s="63"/>
      <c r="QVB21" s="63"/>
      <c r="QVC21" s="63"/>
      <c r="QVD21" s="63"/>
      <c r="QVE21" s="63"/>
      <c r="QVF21" s="63"/>
      <c r="QVG21" s="63"/>
      <c r="QVH21" s="63"/>
      <c r="QVI21" s="63"/>
      <c r="QVJ21" s="63"/>
      <c r="QVK21" s="63"/>
      <c r="QVL21" s="63"/>
      <c r="QVM21" s="63"/>
      <c r="QVN21" s="63"/>
      <c r="QVO21" s="63"/>
      <c r="QVP21" s="63"/>
      <c r="QVQ21" s="63"/>
      <c r="QVR21" s="63"/>
      <c r="QVS21" s="63"/>
      <c r="QVT21" s="63"/>
      <c r="QVU21" s="63"/>
      <c r="QVV21" s="63"/>
      <c r="QVW21" s="63"/>
      <c r="QVX21" s="63"/>
      <c r="QVY21" s="63"/>
      <c r="QVZ21" s="63"/>
      <c r="QWA21" s="63"/>
      <c r="QWB21" s="63"/>
      <c r="QWC21" s="63"/>
      <c r="QWD21" s="63"/>
      <c r="QWE21" s="63"/>
      <c r="QWF21" s="63"/>
      <c r="QWG21" s="63"/>
      <c r="QWH21" s="63"/>
      <c r="QWI21" s="63"/>
      <c r="QWJ21" s="63"/>
      <c r="QWK21" s="63"/>
      <c r="QWL21" s="63"/>
      <c r="QWM21" s="63"/>
      <c r="QWN21" s="63"/>
      <c r="QWO21" s="63"/>
      <c r="QWP21" s="63"/>
      <c r="QWQ21" s="63"/>
      <c r="QWR21" s="63"/>
      <c r="QWS21" s="63"/>
      <c r="QWT21" s="63"/>
      <c r="QWU21" s="63"/>
      <c r="QWV21" s="63"/>
      <c r="QWW21" s="63"/>
      <c r="QWX21" s="63"/>
      <c r="QWY21" s="63"/>
      <c r="QWZ21" s="63"/>
      <c r="QXA21" s="63"/>
      <c r="QXB21" s="63"/>
      <c r="QXC21" s="63"/>
      <c r="QXD21" s="63"/>
      <c r="QXE21" s="63"/>
      <c r="QXF21" s="63"/>
      <c r="QXG21" s="63"/>
      <c r="QXH21" s="63"/>
      <c r="QXI21" s="63"/>
      <c r="QXJ21" s="63"/>
      <c r="QXK21" s="63"/>
      <c r="QXL21" s="63"/>
      <c r="QXM21" s="63"/>
      <c r="QXN21" s="63"/>
      <c r="QXO21" s="63"/>
      <c r="QXP21" s="63"/>
      <c r="QXQ21" s="63"/>
      <c r="QXR21" s="63"/>
      <c r="QXS21" s="63"/>
      <c r="QXT21" s="63"/>
      <c r="QXU21" s="63"/>
      <c r="QXV21" s="63"/>
      <c r="QXW21" s="63"/>
      <c r="QXX21" s="63"/>
      <c r="QXY21" s="63"/>
      <c r="QXZ21" s="63"/>
      <c r="QYA21" s="63"/>
      <c r="QYB21" s="63"/>
      <c r="QYC21" s="63"/>
      <c r="QYD21" s="63"/>
      <c r="QYE21" s="63"/>
      <c r="QYF21" s="63"/>
      <c r="QYG21" s="63"/>
      <c r="QYH21" s="63"/>
      <c r="QYI21" s="63"/>
      <c r="QYJ21" s="63"/>
      <c r="QYK21" s="63"/>
      <c r="QYL21" s="63"/>
      <c r="QYM21" s="63"/>
      <c r="QYN21" s="63"/>
      <c r="QYO21" s="63"/>
      <c r="QYP21" s="63"/>
      <c r="QYQ21" s="63"/>
      <c r="QYR21" s="63"/>
      <c r="QYS21" s="63"/>
      <c r="QYT21" s="63"/>
      <c r="QYU21" s="63"/>
      <c r="QYV21" s="63"/>
      <c r="QYW21" s="63"/>
      <c r="QYX21" s="63"/>
      <c r="QYY21" s="63"/>
      <c r="QYZ21" s="63"/>
      <c r="QZA21" s="63"/>
      <c r="QZB21" s="63"/>
      <c r="QZC21" s="63"/>
      <c r="QZD21" s="63"/>
      <c r="QZE21" s="63"/>
      <c r="QZF21" s="63"/>
      <c r="QZG21" s="63"/>
      <c r="QZH21" s="63"/>
      <c r="QZI21" s="63"/>
      <c r="QZJ21" s="63"/>
      <c r="QZK21" s="63"/>
      <c r="QZL21" s="63"/>
      <c r="QZM21" s="63"/>
      <c r="QZN21" s="63"/>
      <c r="QZO21" s="63"/>
      <c r="QZP21" s="63"/>
      <c r="QZQ21" s="63"/>
      <c r="QZR21" s="63"/>
      <c r="QZS21" s="63"/>
      <c r="QZT21" s="63"/>
      <c r="QZU21" s="63"/>
      <c r="QZV21" s="63"/>
      <c r="QZW21" s="63"/>
      <c r="QZX21" s="63"/>
      <c r="QZY21" s="63"/>
      <c r="QZZ21" s="63"/>
      <c r="RAA21" s="63"/>
      <c r="RAB21" s="63"/>
      <c r="RAC21" s="63"/>
      <c r="RAD21" s="63"/>
      <c r="RAE21" s="63"/>
      <c r="RAF21" s="63"/>
      <c r="RAG21" s="63"/>
      <c r="RAH21" s="63"/>
      <c r="RAI21" s="63"/>
      <c r="RAJ21" s="63"/>
      <c r="RAK21" s="63"/>
      <c r="RAL21" s="63"/>
      <c r="RAM21" s="63"/>
      <c r="RAN21" s="63"/>
      <c r="RAO21" s="63"/>
      <c r="RAP21" s="63"/>
      <c r="RAQ21" s="63"/>
      <c r="RAR21" s="63"/>
      <c r="RAS21" s="63"/>
      <c r="RAT21" s="63"/>
      <c r="RAU21" s="63"/>
      <c r="RAV21" s="63"/>
      <c r="RAW21" s="63"/>
      <c r="RAX21" s="63"/>
      <c r="RAY21" s="63"/>
      <c r="RAZ21" s="63"/>
      <c r="RBA21" s="63"/>
      <c r="RBB21" s="63"/>
      <c r="RBC21" s="63"/>
      <c r="RBD21" s="63"/>
      <c r="RBE21" s="63"/>
      <c r="RBF21" s="63"/>
      <c r="RBG21" s="63"/>
      <c r="RBH21" s="63"/>
      <c r="RBI21" s="63"/>
      <c r="RBJ21" s="63"/>
      <c r="RBK21" s="63"/>
      <c r="RBL21" s="63"/>
      <c r="RBM21" s="63"/>
      <c r="RBN21" s="63"/>
      <c r="RBO21" s="63"/>
      <c r="RBP21" s="63"/>
      <c r="RBQ21" s="63"/>
      <c r="RBR21" s="63"/>
      <c r="RBS21" s="63"/>
      <c r="RBT21" s="63"/>
      <c r="RBU21" s="63"/>
      <c r="RBV21" s="63"/>
      <c r="RBW21" s="63"/>
      <c r="RBX21" s="63"/>
      <c r="RBY21" s="63"/>
      <c r="RBZ21" s="63"/>
      <c r="RCA21" s="63"/>
      <c r="RCB21" s="63"/>
      <c r="RCC21" s="63"/>
      <c r="RCD21" s="63"/>
      <c r="RCE21" s="63"/>
      <c r="RCF21" s="63"/>
      <c r="RCG21" s="63"/>
      <c r="RCH21" s="63"/>
      <c r="RCI21" s="63"/>
      <c r="RCJ21" s="63"/>
      <c r="RCK21" s="63"/>
      <c r="RCL21" s="63"/>
      <c r="RCM21" s="63"/>
      <c r="RCN21" s="63"/>
      <c r="RCO21" s="63"/>
      <c r="RCP21" s="63"/>
      <c r="RCQ21" s="63"/>
      <c r="RCR21" s="63"/>
      <c r="RCS21" s="63"/>
      <c r="RCT21" s="63"/>
      <c r="RCU21" s="63"/>
      <c r="RCV21" s="63"/>
      <c r="RCW21" s="63"/>
      <c r="RCX21" s="63"/>
      <c r="RCY21" s="63"/>
      <c r="RCZ21" s="63"/>
      <c r="RDA21" s="63"/>
      <c r="RDB21" s="63"/>
      <c r="RDC21" s="63"/>
      <c r="RDD21" s="63"/>
      <c r="RDE21" s="63"/>
      <c r="RDF21" s="63"/>
      <c r="RDG21" s="63"/>
      <c r="RDH21" s="63"/>
      <c r="RDI21" s="63"/>
      <c r="RDJ21" s="63"/>
      <c r="RDK21" s="63"/>
      <c r="RDL21" s="63"/>
      <c r="RDM21" s="63"/>
      <c r="RDN21" s="63"/>
      <c r="RDO21" s="63"/>
      <c r="RDP21" s="63"/>
      <c r="RDQ21" s="63"/>
      <c r="RDR21" s="63"/>
      <c r="RDS21" s="63"/>
      <c r="RDT21" s="63"/>
      <c r="RDU21" s="63"/>
      <c r="RDV21" s="63"/>
      <c r="RDW21" s="63"/>
      <c r="RDX21" s="63"/>
      <c r="RDY21" s="63"/>
      <c r="RDZ21" s="63"/>
      <c r="REA21" s="63"/>
      <c r="REB21" s="63"/>
      <c r="REC21" s="63"/>
      <c r="RED21" s="63"/>
      <c r="REE21" s="63"/>
      <c r="REF21" s="63"/>
      <c r="REG21" s="63"/>
      <c r="REH21" s="63"/>
      <c r="REI21" s="63"/>
      <c r="REJ21" s="63"/>
      <c r="REK21" s="63"/>
      <c r="REL21" s="63"/>
      <c r="REM21" s="63"/>
      <c r="REN21" s="63"/>
      <c r="REO21" s="63"/>
      <c r="REP21" s="63"/>
      <c r="REQ21" s="63"/>
      <c r="RER21" s="63"/>
      <c r="RES21" s="63"/>
      <c r="RET21" s="63"/>
      <c r="REU21" s="63"/>
      <c r="REV21" s="63"/>
      <c r="REW21" s="63"/>
      <c r="REX21" s="63"/>
      <c r="REY21" s="63"/>
      <c r="REZ21" s="63"/>
      <c r="RFA21" s="63"/>
      <c r="RFB21" s="63"/>
      <c r="RFC21" s="63"/>
      <c r="RFD21" s="63"/>
      <c r="RFE21" s="63"/>
      <c r="RFF21" s="63"/>
      <c r="RFG21" s="63"/>
      <c r="RFH21" s="63"/>
      <c r="RFI21" s="63"/>
      <c r="RFJ21" s="63"/>
      <c r="RFK21" s="63"/>
      <c r="RFL21" s="63"/>
      <c r="RFM21" s="63"/>
      <c r="RFN21" s="63"/>
      <c r="RFO21" s="63"/>
      <c r="RFP21" s="63"/>
      <c r="RFQ21" s="63"/>
      <c r="RFR21" s="63"/>
      <c r="RFS21" s="63"/>
      <c r="RFT21" s="63"/>
      <c r="RFU21" s="63"/>
      <c r="RFV21" s="63"/>
      <c r="RFW21" s="63"/>
      <c r="RFX21" s="63"/>
      <c r="RFY21" s="63"/>
      <c r="RFZ21" s="63"/>
      <c r="RGA21" s="63"/>
      <c r="RGB21" s="63"/>
      <c r="RGC21" s="63"/>
      <c r="RGD21" s="63"/>
      <c r="RGE21" s="63"/>
      <c r="RGF21" s="63"/>
      <c r="RGG21" s="63"/>
      <c r="RGH21" s="63"/>
      <c r="RGI21" s="63"/>
      <c r="RGJ21" s="63"/>
      <c r="RGK21" s="63"/>
      <c r="RGL21" s="63"/>
      <c r="RGM21" s="63"/>
      <c r="RGN21" s="63"/>
      <c r="RGO21" s="63"/>
      <c r="RGP21" s="63"/>
      <c r="RGQ21" s="63"/>
      <c r="RGR21" s="63"/>
      <c r="RGS21" s="63"/>
      <c r="RGT21" s="63"/>
      <c r="RGU21" s="63"/>
      <c r="RGV21" s="63"/>
      <c r="RGW21" s="63"/>
      <c r="RGX21" s="63"/>
      <c r="RGY21" s="63"/>
      <c r="RGZ21" s="63"/>
      <c r="RHA21" s="63"/>
      <c r="RHB21" s="63"/>
      <c r="RHC21" s="63"/>
      <c r="RHD21" s="63"/>
      <c r="RHE21" s="63"/>
      <c r="RHF21" s="63"/>
      <c r="RHG21" s="63"/>
      <c r="RHH21" s="63"/>
      <c r="RHI21" s="63"/>
      <c r="RHJ21" s="63"/>
      <c r="RHK21" s="63"/>
      <c r="RHL21" s="63"/>
      <c r="RHM21" s="63"/>
      <c r="RHN21" s="63"/>
      <c r="RHO21" s="63"/>
      <c r="RHP21" s="63"/>
      <c r="RHQ21" s="63"/>
      <c r="RHR21" s="63"/>
      <c r="RHS21" s="63"/>
      <c r="RHT21" s="63"/>
      <c r="RHU21" s="63"/>
      <c r="RHV21" s="63"/>
      <c r="RHW21" s="63"/>
      <c r="RHX21" s="63"/>
      <c r="RHY21" s="63"/>
      <c r="RHZ21" s="63"/>
      <c r="RIA21" s="63"/>
      <c r="RIB21" s="63"/>
      <c r="RIC21" s="63"/>
      <c r="RID21" s="63"/>
      <c r="RIE21" s="63"/>
      <c r="RIF21" s="63"/>
      <c r="RIG21" s="63"/>
      <c r="RIH21" s="63"/>
      <c r="RII21" s="63"/>
      <c r="RIJ21" s="63"/>
      <c r="RIK21" s="63"/>
      <c r="RIL21" s="63"/>
      <c r="RIM21" s="63"/>
      <c r="RIN21" s="63"/>
      <c r="RIO21" s="63"/>
      <c r="RIP21" s="63"/>
      <c r="RIQ21" s="63"/>
      <c r="RIR21" s="63"/>
      <c r="RIS21" s="63"/>
      <c r="RIT21" s="63"/>
      <c r="RIU21" s="63"/>
      <c r="RIV21" s="63"/>
      <c r="RIW21" s="63"/>
      <c r="RIX21" s="63"/>
      <c r="RIY21" s="63"/>
      <c r="RIZ21" s="63"/>
      <c r="RJA21" s="63"/>
      <c r="RJB21" s="63"/>
      <c r="RJC21" s="63"/>
      <c r="RJD21" s="63"/>
      <c r="RJE21" s="63"/>
      <c r="RJF21" s="63"/>
      <c r="RJG21" s="63"/>
      <c r="RJH21" s="63"/>
      <c r="RJI21" s="63"/>
      <c r="RJJ21" s="63"/>
      <c r="RJK21" s="63"/>
      <c r="RJL21" s="63"/>
      <c r="RJM21" s="63"/>
      <c r="RJN21" s="63"/>
      <c r="RJO21" s="63"/>
      <c r="RJP21" s="63"/>
      <c r="RJQ21" s="63"/>
      <c r="RJR21" s="63"/>
      <c r="RJS21" s="63"/>
      <c r="RJT21" s="63"/>
      <c r="RJU21" s="63"/>
      <c r="RJV21" s="63"/>
      <c r="RJW21" s="63"/>
      <c r="RJX21" s="63"/>
      <c r="RJY21" s="63"/>
      <c r="RJZ21" s="63"/>
      <c r="RKA21" s="63"/>
      <c r="RKB21" s="63"/>
      <c r="RKC21" s="63"/>
      <c r="RKD21" s="63"/>
      <c r="RKE21" s="63"/>
      <c r="RKF21" s="63"/>
      <c r="RKG21" s="63"/>
      <c r="RKH21" s="63"/>
      <c r="RKI21" s="63"/>
      <c r="RKJ21" s="63"/>
      <c r="RKK21" s="63"/>
      <c r="RKL21" s="63"/>
      <c r="RKM21" s="63"/>
      <c r="RKN21" s="63"/>
      <c r="RKO21" s="63"/>
      <c r="RKP21" s="63"/>
      <c r="RKQ21" s="63"/>
      <c r="RKR21" s="63"/>
      <c r="RKS21" s="63"/>
      <c r="RKT21" s="63"/>
      <c r="RKU21" s="63"/>
      <c r="RKV21" s="63"/>
      <c r="RKW21" s="63"/>
      <c r="RKX21" s="63"/>
      <c r="RKY21" s="63"/>
      <c r="RKZ21" s="63"/>
      <c r="RLA21" s="63"/>
      <c r="RLB21" s="63"/>
      <c r="RLC21" s="63"/>
      <c r="RLD21" s="63"/>
      <c r="RLE21" s="63"/>
      <c r="RLF21" s="63"/>
      <c r="RLG21" s="63"/>
      <c r="RLH21" s="63"/>
      <c r="RLI21" s="63"/>
      <c r="RLJ21" s="63"/>
      <c r="RLK21" s="63"/>
      <c r="RLL21" s="63"/>
      <c r="RLM21" s="63"/>
      <c r="RLN21" s="63"/>
      <c r="RLO21" s="63"/>
      <c r="RLP21" s="63"/>
      <c r="RLQ21" s="63"/>
      <c r="RLR21" s="63"/>
      <c r="RLS21" s="63"/>
      <c r="RLT21" s="63"/>
      <c r="RLU21" s="63"/>
      <c r="RLV21" s="63"/>
      <c r="RLW21" s="63"/>
      <c r="RLX21" s="63"/>
      <c r="RLY21" s="63"/>
      <c r="RLZ21" s="63"/>
      <c r="RMA21" s="63"/>
      <c r="RMB21" s="63"/>
      <c r="RMC21" s="63"/>
      <c r="RMD21" s="63"/>
      <c r="RME21" s="63"/>
      <c r="RMF21" s="63"/>
      <c r="RMG21" s="63"/>
      <c r="RMH21" s="63"/>
      <c r="RMI21" s="63"/>
      <c r="RMJ21" s="63"/>
      <c r="RMK21" s="63"/>
      <c r="RML21" s="63"/>
      <c r="RMM21" s="63"/>
      <c r="RMN21" s="63"/>
      <c r="RMO21" s="63"/>
      <c r="RMP21" s="63"/>
      <c r="RMQ21" s="63"/>
      <c r="RMR21" s="63"/>
      <c r="RMS21" s="63"/>
      <c r="RMT21" s="63"/>
      <c r="RMU21" s="63"/>
      <c r="RMV21" s="63"/>
      <c r="RMW21" s="63"/>
      <c r="RMX21" s="63"/>
      <c r="RMY21" s="63"/>
      <c r="RMZ21" s="63"/>
      <c r="RNA21" s="63"/>
      <c r="RNB21" s="63"/>
      <c r="RNC21" s="63"/>
      <c r="RND21" s="63"/>
      <c r="RNE21" s="63"/>
      <c r="RNF21" s="63"/>
      <c r="RNG21" s="63"/>
      <c r="RNH21" s="63"/>
      <c r="RNI21" s="63"/>
      <c r="RNJ21" s="63"/>
      <c r="RNK21" s="63"/>
      <c r="RNL21" s="63"/>
      <c r="RNM21" s="63"/>
      <c r="RNN21" s="63"/>
      <c r="RNO21" s="63"/>
      <c r="RNP21" s="63"/>
      <c r="RNQ21" s="63"/>
      <c r="RNR21" s="63"/>
      <c r="RNS21" s="63"/>
      <c r="RNT21" s="63"/>
      <c r="RNU21" s="63"/>
      <c r="RNV21" s="63"/>
      <c r="RNW21" s="63"/>
      <c r="RNX21" s="63"/>
      <c r="RNY21" s="63"/>
      <c r="RNZ21" s="63"/>
      <c r="ROA21" s="63"/>
      <c r="ROB21" s="63"/>
      <c r="ROC21" s="63"/>
      <c r="ROD21" s="63"/>
      <c r="ROE21" s="63"/>
      <c r="ROF21" s="63"/>
      <c r="ROG21" s="63"/>
      <c r="ROH21" s="63"/>
      <c r="ROI21" s="63"/>
      <c r="ROJ21" s="63"/>
      <c r="ROK21" s="63"/>
      <c r="ROL21" s="63"/>
      <c r="ROM21" s="63"/>
      <c r="RON21" s="63"/>
      <c r="ROO21" s="63"/>
      <c r="ROP21" s="63"/>
      <c r="ROQ21" s="63"/>
      <c r="ROR21" s="63"/>
      <c r="ROS21" s="63"/>
      <c r="ROT21" s="63"/>
      <c r="ROU21" s="63"/>
      <c r="ROV21" s="63"/>
      <c r="ROW21" s="63"/>
      <c r="ROX21" s="63"/>
      <c r="ROY21" s="63"/>
      <c r="ROZ21" s="63"/>
      <c r="RPA21" s="63"/>
      <c r="RPB21" s="63"/>
      <c r="RPC21" s="63"/>
      <c r="RPD21" s="63"/>
      <c r="RPE21" s="63"/>
      <c r="RPF21" s="63"/>
      <c r="RPG21" s="63"/>
      <c r="RPH21" s="63"/>
      <c r="RPI21" s="63"/>
      <c r="RPJ21" s="63"/>
      <c r="RPK21" s="63"/>
      <c r="RPL21" s="63"/>
      <c r="RPM21" s="63"/>
      <c r="RPN21" s="63"/>
      <c r="RPO21" s="63"/>
      <c r="RPP21" s="63"/>
      <c r="RPQ21" s="63"/>
      <c r="RPR21" s="63"/>
      <c r="RPS21" s="63"/>
      <c r="RPT21" s="63"/>
      <c r="RPU21" s="63"/>
      <c r="RPV21" s="63"/>
      <c r="RPW21" s="63"/>
      <c r="RPX21" s="63"/>
      <c r="RPY21" s="63"/>
      <c r="RPZ21" s="63"/>
      <c r="RQA21" s="63"/>
      <c r="RQB21" s="63"/>
      <c r="RQC21" s="63"/>
      <c r="RQD21" s="63"/>
      <c r="RQE21" s="63"/>
      <c r="RQF21" s="63"/>
      <c r="RQG21" s="63"/>
      <c r="RQH21" s="63"/>
      <c r="RQI21" s="63"/>
      <c r="RQJ21" s="63"/>
      <c r="RQK21" s="63"/>
      <c r="RQL21" s="63"/>
      <c r="RQM21" s="63"/>
      <c r="RQN21" s="63"/>
      <c r="RQO21" s="63"/>
      <c r="RQP21" s="63"/>
      <c r="RQQ21" s="63"/>
      <c r="RQR21" s="63"/>
      <c r="RQS21" s="63"/>
      <c r="RQT21" s="63"/>
      <c r="RQU21" s="63"/>
      <c r="RQV21" s="63"/>
      <c r="RQW21" s="63"/>
      <c r="RQX21" s="63"/>
      <c r="RQY21" s="63"/>
      <c r="RQZ21" s="63"/>
      <c r="RRA21" s="63"/>
      <c r="RRB21" s="63"/>
      <c r="RRC21" s="63"/>
      <c r="RRD21" s="63"/>
      <c r="RRE21" s="63"/>
      <c r="RRF21" s="63"/>
      <c r="RRG21" s="63"/>
      <c r="RRH21" s="63"/>
      <c r="RRI21" s="63"/>
      <c r="RRJ21" s="63"/>
      <c r="RRK21" s="63"/>
      <c r="RRL21" s="63"/>
      <c r="RRM21" s="63"/>
      <c r="RRN21" s="63"/>
      <c r="RRO21" s="63"/>
      <c r="RRP21" s="63"/>
      <c r="RRQ21" s="63"/>
      <c r="RRR21" s="63"/>
      <c r="RRS21" s="63"/>
      <c r="RRT21" s="63"/>
      <c r="RRU21" s="63"/>
      <c r="RRV21" s="63"/>
      <c r="RRW21" s="63"/>
      <c r="RRX21" s="63"/>
      <c r="RRY21" s="63"/>
      <c r="RRZ21" s="63"/>
      <c r="RSA21" s="63"/>
      <c r="RSB21" s="63"/>
      <c r="RSC21" s="63"/>
      <c r="RSD21" s="63"/>
      <c r="RSE21" s="63"/>
      <c r="RSF21" s="63"/>
      <c r="RSG21" s="63"/>
      <c r="RSH21" s="63"/>
      <c r="RSI21" s="63"/>
      <c r="RSJ21" s="63"/>
      <c r="RSK21" s="63"/>
      <c r="RSL21" s="63"/>
      <c r="RSM21" s="63"/>
      <c r="RSN21" s="63"/>
      <c r="RSO21" s="63"/>
      <c r="RSP21" s="63"/>
      <c r="RSQ21" s="63"/>
      <c r="RSR21" s="63"/>
      <c r="RSS21" s="63"/>
      <c r="RST21" s="63"/>
      <c r="RSU21" s="63"/>
      <c r="RSV21" s="63"/>
      <c r="RSW21" s="63"/>
      <c r="RSX21" s="63"/>
      <c r="RSY21" s="63"/>
      <c r="RSZ21" s="63"/>
      <c r="RTA21" s="63"/>
      <c r="RTB21" s="63"/>
      <c r="RTC21" s="63"/>
      <c r="RTD21" s="63"/>
      <c r="RTE21" s="63"/>
      <c r="RTF21" s="63"/>
      <c r="RTG21" s="63"/>
      <c r="RTH21" s="63"/>
      <c r="RTI21" s="63"/>
      <c r="RTJ21" s="63"/>
      <c r="RTK21" s="63"/>
      <c r="RTL21" s="63"/>
      <c r="RTM21" s="63"/>
      <c r="RTN21" s="63"/>
      <c r="RTO21" s="63"/>
      <c r="RTP21" s="63"/>
      <c r="RTQ21" s="63"/>
      <c r="RTR21" s="63"/>
      <c r="RTS21" s="63"/>
      <c r="RTT21" s="63"/>
      <c r="RTU21" s="63"/>
      <c r="RTV21" s="63"/>
      <c r="RTW21" s="63"/>
      <c r="RTX21" s="63"/>
      <c r="RTY21" s="63"/>
      <c r="RTZ21" s="63"/>
      <c r="RUA21" s="63"/>
      <c r="RUB21" s="63"/>
      <c r="RUC21" s="63"/>
      <c r="RUD21" s="63"/>
      <c r="RUE21" s="63"/>
      <c r="RUF21" s="63"/>
      <c r="RUG21" s="63"/>
      <c r="RUH21" s="63"/>
      <c r="RUI21" s="63"/>
      <c r="RUJ21" s="63"/>
      <c r="RUK21" s="63"/>
      <c r="RUL21" s="63"/>
      <c r="RUM21" s="63"/>
      <c r="RUN21" s="63"/>
      <c r="RUO21" s="63"/>
      <c r="RUP21" s="63"/>
      <c r="RUQ21" s="63"/>
      <c r="RUR21" s="63"/>
      <c r="RUS21" s="63"/>
      <c r="RUT21" s="63"/>
      <c r="RUU21" s="63"/>
      <c r="RUV21" s="63"/>
      <c r="RUW21" s="63"/>
      <c r="RUX21" s="63"/>
      <c r="RUY21" s="63"/>
      <c r="RUZ21" s="63"/>
      <c r="RVA21" s="63"/>
      <c r="RVB21" s="63"/>
      <c r="RVC21" s="63"/>
      <c r="RVD21" s="63"/>
      <c r="RVE21" s="63"/>
      <c r="RVF21" s="63"/>
      <c r="RVG21" s="63"/>
      <c r="RVH21" s="63"/>
      <c r="RVI21" s="63"/>
      <c r="RVJ21" s="63"/>
      <c r="RVK21" s="63"/>
      <c r="RVL21" s="63"/>
      <c r="RVM21" s="63"/>
      <c r="RVN21" s="63"/>
      <c r="RVO21" s="63"/>
      <c r="RVP21" s="63"/>
      <c r="RVQ21" s="63"/>
      <c r="RVR21" s="63"/>
      <c r="RVS21" s="63"/>
      <c r="RVT21" s="63"/>
      <c r="RVU21" s="63"/>
      <c r="RVV21" s="63"/>
      <c r="RVW21" s="63"/>
      <c r="RVX21" s="63"/>
      <c r="RVY21" s="63"/>
      <c r="RVZ21" s="63"/>
      <c r="RWA21" s="63"/>
      <c r="RWB21" s="63"/>
      <c r="RWC21" s="63"/>
      <c r="RWD21" s="63"/>
      <c r="RWE21" s="63"/>
      <c r="RWF21" s="63"/>
      <c r="RWG21" s="63"/>
      <c r="RWH21" s="63"/>
      <c r="RWI21" s="63"/>
      <c r="RWJ21" s="63"/>
      <c r="RWK21" s="63"/>
      <c r="RWL21" s="63"/>
      <c r="RWM21" s="63"/>
      <c r="RWN21" s="63"/>
      <c r="RWO21" s="63"/>
      <c r="RWP21" s="63"/>
      <c r="RWQ21" s="63"/>
      <c r="RWR21" s="63"/>
      <c r="RWS21" s="63"/>
      <c r="RWT21" s="63"/>
      <c r="RWU21" s="63"/>
      <c r="RWV21" s="63"/>
      <c r="RWW21" s="63"/>
      <c r="RWX21" s="63"/>
      <c r="RWY21" s="63"/>
      <c r="RWZ21" s="63"/>
      <c r="RXA21" s="63"/>
      <c r="RXB21" s="63"/>
      <c r="RXC21" s="63"/>
      <c r="RXD21" s="63"/>
      <c r="RXE21" s="63"/>
      <c r="RXF21" s="63"/>
      <c r="RXG21" s="63"/>
      <c r="RXH21" s="63"/>
      <c r="RXI21" s="63"/>
      <c r="RXJ21" s="63"/>
      <c r="RXK21" s="63"/>
      <c r="RXL21" s="63"/>
      <c r="RXM21" s="63"/>
      <c r="RXN21" s="63"/>
      <c r="RXO21" s="63"/>
      <c r="RXP21" s="63"/>
      <c r="RXQ21" s="63"/>
      <c r="RXR21" s="63"/>
      <c r="RXS21" s="63"/>
      <c r="RXT21" s="63"/>
      <c r="RXU21" s="63"/>
      <c r="RXV21" s="63"/>
      <c r="RXW21" s="63"/>
      <c r="RXX21" s="63"/>
      <c r="RXY21" s="63"/>
      <c r="RXZ21" s="63"/>
      <c r="RYA21" s="63"/>
      <c r="RYB21" s="63"/>
      <c r="RYC21" s="63"/>
      <c r="RYD21" s="63"/>
      <c r="RYE21" s="63"/>
      <c r="RYF21" s="63"/>
      <c r="RYG21" s="63"/>
      <c r="RYH21" s="63"/>
      <c r="RYI21" s="63"/>
      <c r="RYJ21" s="63"/>
      <c r="RYK21" s="63"/>
      <c r="RYL21" s="63"/>
      <c r="RYM21" s="63"/>
      <c r="RYN21" s="63"/>
      <c r="RYO21" s="63"/>
      <c r="RYP21" s="63"/>
      <c r="RYQ21" s="63"/>
      <c r="RYR21" s="63"/>
      <c r="RYS21" s="63"/>
      <c r="RYT21" s="63"/>
      <c r="RYU21" s="63"/>
      <c r="RYV21" s="63"/>
      <c r="RYW21" s="63"/>
      <c r="RYX21" s="63"/>
      <c r="RYY21" s="63"/>
      <c r="RYZ21" s="63"/>
      <c r="RZA21" s="63"/>
      <c r="RZB21" s="63"/>
      <c r="RZC21" s="63"/>
      <c r="RZD21" s="63"/>
      <c r="RZE21" s="63"/>
      <c r="RZF21" s="63"/>
      <c r="RZG21" s="63"/>
      <c r="RZH21" s="63"/>
      <c r="RZI21" s="63"/>
      <c r="RZJ21" s="63"/>
      <c r="RZK21" s="63"/>
      <c r="RZL21" s="63"/>
      <c r="RZM21" s="63"/>
      <c r="RZN21" s="63"/>
      <c r="RZO21" s="63"/>
      <c r="RZP21" s="63"/>
      <c r="RZQ21" s="63"/>
      <c r="RZR21" s="63"/>
      <c r="RZS21" s="63"/>
      <c r="RZT21" s="63"/>
      <c r="RZU21" s="63"/>
      <c r="RZV21" s="63"/>
      <c r="RZW21" s="63"/>
      <c r="RZX21" s="63"/>
      <c r="RZY21" s="63"/>
      <c r="RZZ21" s="63"/>
      <c r="SAA21" s="63"/>
      <c r="SAB21" s="63"/>
      <c r="SAC21" s="63"/>
      <c r="SAD21" s="63"/>
      <c r="SAE21" s="63"/>
      <c r="SAF21" s="63"/>
      <c r="SAG21" s="63"/>
      <c r="SAH21" s="63"/>
      <c r="SAI21" s="63"/>
      <c r="SAJ21" s="63"/>
      <c r="SAK21" s="63"/>
      <c r="SAL21" s="63"/>
      <c r="SAM21" s="63"/>
      <c r="SAN21" s="63"/>
      <c r="SAO21" s="63"/>
      <c r="SAP21" s="63"/>
      <c r="SAQ21" s="63"/>
      <c r="SAR21" s="63"/>
      <c r="SAS21" s="63"/>
      <c r="SAT21" s="63"/>
      <c r="SAU21" s="63"/>
      <c r="SAV21" s="63"/>
      <c r="SAW21" s="63"/>
      <c r="SAX21" s="63"/>
      <c r="SAY21" s="63"/>
      <c r="SAZ21" s="63"/>
      <c r="SBA21" s="63"/>
      <c r="SBB21" s="63"/>
      <c r="SBC21" s="63"/>
      <c r="SBD21" s="63"/>
      <c r="SBE21" s="63"/>
      <c r="SBF21" s="63"/>
      <c r="SBG21" s="63"/>
      <c r="SBH21" s="63"/>
      <c r="SBI21" s="63"/>
      <c r="SBJ21" s="63"/>
      <c r="SBK21" s="63"/>
      <c r="SBL21" s="63"/>
      <c r="SBM21" s="63"/>
      <c r="SBN21" s="63"/>
      <c r="SBO21" s="63"/>
      <c r="SBP21" s="63"/>
      <c r="SBQ21" s="63"/>
      <c r="SBR21" s="63"/>
      <c r="SBS21" s="63"/>
      <c r="SBT21" s="63"/>
      <c r="SBU21" s="63"/>
      <c r="SBV21" s="63"/>
      <c r="SBW21" s="63"/>
      <c r="SBX21" s="63"/>
      <c r="SBY21" s="63"/>
      <c r="SBZ21" s="63"/>
      <c r="SCA21" s="63"/>
      <c r="SCB21" s="63"/>
      <c r="SCC21" s="63"/>
      <c r="SCD21" s="63"/>
      <c r="SCE21" s="63"/>
      <c r="SCF21" s="63"/>
      <c r="SCG21" s="63"/>
      <c r="SCH21" s="63"/>
      <c r="SCI21" s="63"/>
      <c r="SCJ21" s="63"/>
      <c r="SCK21" s="63"/>
      <c r="SCL21" s="63"/>
      <c r="SCM21" s="63"/>
      <c r="SCN21" s="63"/>
      <c r="SCO21" s="63"/>
      <c r="SCP21" s="63"/>
      <c r="SCQ21" s="63"/>
      <c r="SCR21" s="63"/>
      <c r="SCS21" s="63"/>
      <c r="SCT21" s="63"/>
      <c r="SCU21" s="63"/>
      <c r="SCV21" s="63"/>
      <c r="SCW21" s="63"/>
      <c r="SCX21" s="63"/>
      <c r="SCY21" s="63"/>
      <c r="SCZ21" s="63"/>
      <c r="SDA21" s="63"/>
      <c r="SDB21" s="63"/>
      <c r="SDC21" s="63"/>
      <c r="SDD21" s="63"/>
      <c r="SDE21" s="63"/>
      <c r="SDF21" s="63"/>
      <c r="SDG21" s="63"/>
      <c r="SDH21" s="63"/>
      <c r="SDI21" s="63"/>
      <c r="SDJ21" s="63"/>
      <c r="SDK21" s="63"/>
      <c r="SDL21" s="63"/>
      <c r="SDM21" s="63"/>
      <c r="SDN21" s="63"/>
      <c r="SDO21" s="63"/>
      <c r="SDP21" s="63"/>
      <c r="SDQ21" s="63"/>
      <c r="SDR21" s="63"/>
      <c r="SDS21" s="63"/>
      <c r="SDT21" s="63"/>
      <c r="SDU21" s="63"/>
      <c r="SDV21" s="63"/>
      <c r="SDW21" s="63"/>
      <c r="SDX21" s="63"/>
      <c r="SDY21" s="63"/>
      <c r="SDZ21" s="63"/>
      <c r="SEA21" s="63"/>
      <c r="SEB21" s="63"/>
      <c r="SEC21" s="63"/>
      <c r="SED21" s="63"/>
      <c r="SEE21" s="63"/>
      <c r="SEF21" s="63"/>
      <c r="SEG21" s="63"/>
      <c r="SEH21" s="63"/>
      <c r="SEI21" s="63"/>
      <c r="SEJ21" s="63"/>
      <c r="SEK21" s="63"/>
      <c r="SEL21" s="63"/>
      <c r="SEM21" s="63"/>
      <c r="SEN21" s="63"/>
      <c r="SEO21" s="63"/>
      <c r="SEP21" s="63"/>
      <c r="SEQ21" s="63"/>
      <c r="SER21" s="63"/>
      <c r="SES21" s="63"/>
      <c r="SET21" s="63"/>
      <c r="SEU21" s="63"/>
      <c r="SEV21" s="63"/>
      <c r="SEW21" s="63"/>
      <c r="SEX21" s="63"/>
      <c r="SEY21" s="63"/>
      <c r="SEZ21" s="63"/>
      <c r="SFA21" s="63"/>
      <c r="SFB21" s="63"/>
      <c r="SFC21" s="63"/>
      <c r="SFD21" s="63"/>
      <c r="SFE21" s="63"/>
      <c r="SFF21" s="63"/>
      <c r="SFG21" s="63"/>
      <c r="SFH21" s="63"/>
      <c r="SFI21" s="63"/>
      <c r="SFJ21" s="63"/>
      <c r="SFK21" s="63"/>
      <c r="SFL21" s="63"/>
      <c r="SFM21" s="63"/>
      <c r="SFN21" s="63"/>
      <c r="SFO21" s="63"/>
      <c r="SFP21" s="63"/>
      <c r="SFQ21" s="63"/>
      <c r="SFR21" s="63"/>
      <c r="SFS21" s="63"/>
      <c r="SFT21" s="63"/>
      <c r="SFU21" s="63"/>
      <c r="SFV21" s="63"/>
      <c r="SFW21" s="63"/>
      <c r="SFX21" s="63"/>
      <c r="SFY21" s="63"/>
      <c r="SFZ21" s="63"/>
      <c r="SGA21" s="63"/>
      <c r="SGB21" s="63"/>
      <c r="SGC21" s="63"/>
      <c r="SGD21" s="63"/>
      <c r="SGE21" s="63"/>
      <c r="SGF21" s="63"/>
      <c r="SGG21" s="63"/>
      <c r="SGH21" s="63"/>
      <c r="SGI21" s="63"/>
      <c r="SGJ21" s="63"/>
      <c r="SGK21" s="63"/>
      <c r="SGL21" s="63"/>
      <c r="SGM21" s="63"/>
      <c r="SGN21" s="63"/>
      <c r="SGO21" s="63"/>
      <c r="SGP21" s="63"/>
      <c r="SGQ21" s="63"/>
      <c r="SGR21" s="63"/>
      <c r="SGS21" s="63"/>
      <c r="SGT21" s="63"/>
      <c r="SGU21" s="63"/>
      <c r="SGV21" s="63"/>
      <c r="SGW21" s="63"/>
      <c r="SGX21" s="63"/>
      <c r="SGY21" s="63"/>
      <c r="SGZ21" s="63"/>
      <c r="SHA21" s="63"/>
      <c r="SHB21" s="63"/>
      <c r="SHC21" s="63"/>
      <c r="SHD21" s="63"/>
      <c r="SHE21" s="63"/>
      <c r="SHF21" s="63"/>
      <c r="SHG21" s="63"/>
      <c r="SHH21" s="63"/>
      <c r="SHI21" s="63"/>
      <c r="SHJ21" s="63"/>
      <c r="SHK21" s="63"/>
      <c r="SHL21" s="63"/>
      <c r="SHM21" s="63"/>
      <c r="SHN21" s="63"/>
      <c r="SHO21" s="63"/>
      <c r="SHP21" s="63"/>
      <c r="SHQ21" s="63"/>
      <c r="SHR21" s="63"/>
      <c r="SHS21" s="63"/>
      <c r="SHT21" s="63"/>
      <c r="SHU21" s="63"/>
      <c r="SHV21" s="63"/>
      <c r="SHW21" s="63"/>
      <c r="SHX21" s="63"/>
      <c r="SHY21" s="63"/>
      <c r="SHZ21" s="63"/>
      <c r="SIA21" s="63"/>
      <c r="SIB21" s="63"/>
      <c r="SIC21" s="63"/>
      <c r="SID21" s="63"/>
      <c r="SIE21" s="63"/>
      <c r="SIF21" s="63"/>
      <c r="SIG21" s="63"/>
      <c r="SIH21" s="63"/>
      <c r="SII21" s="63"/>
      <c r="SIJ21" s="63"/>
      <c r="SIK21" s="63"/>
      <c r="SIL21" s="63"/>
      <c r="SIM21" s="63"/>
      <c r="SIN21" s="63"/>
      <c r="SIO21" s="63"/>
      <c r="SIP21" s="63"/>
      <c r="SIQ21" s="63"/>
      <c r="SIR21" s="63"/>
      <c r="SIS21" s="63"/>
      <c r="SIT21" s="63"/>
      <c r="SIU21" s="63"/>
      <c r="SIV21" s="63"/>
      <c r="SIW21" s="63"/>
      <c r="SIX21" s="63"/>
      <c r="SIY21" s="63"/>
      <c r="SIZ21" s="63"/>
      <c r="SJA21" s="63"/>
      <c r="SJB21" s="63"/>
      <c r="SJC21" s="63"/>
      <c r="SJD21" s="63"/>
      <c r="SJE21" s="63"/>
      <c r="SJF21" s="63"/>
      <c r="SJG21" s="63"/>
      <c r="SJH21" s="63"/>
      <c r="SJI21" s="63"/>
      <c r="SJJ21" s="63"/>
      <c r="SJK21" s="63"/>
      <c r="SJL21" s="63"/>
      <c r="SJM21" s="63"/>
      <c r="SJN21" s="63"/>
      <c r="SJO21" s="63"/>
      <c r="SJP21" s="63"/>
      <c r="SJQ21" s="63"/>
      <c r="SJR21" s="63"/>
      <c r="SJS21" s="63"/>
      <c r="SJT21" s="63"/>
      <c r="SJU21" s="63"/>
      <c r="SJV21" s="63"/>
      <c r="SJW21" s="63"/>
      <c r="SJX21" s="63"/>
      <c r="SJY21" s="63"/>
      <c r="SJZ21" s="63"/>
      <c r="SKA21" s="63"/>
      <c r="SKB21" s="63"/>
      <c r="SKC21" s="63"/>
      <c r="SKD21" s="63"/>
      <c r="SKE21" s="63"/>
      <c r="SKF21" s="63"/>
      <c r="SKG21" s="63"/>
      <c r="SKH21" s="63"/>
      <c r="SKI21" s="63"/>
      <c r="SKJ21" s="63"/>
      <c r="SKK21" s="63"/>
      <c r="SKL21" s="63"/>
      <c r="SKM21" s="63"/>
      <c r="SKN21" s="63"/>
      <c r="SKO21" s="63"/>
      <c r="SKP21" s="63"/>
      <c r="SKQ21" s="63"/>
      <c r="SKR21" s="63"/>
      <c r="SKS21" s="63"/>
      <c r="SKT21" s="63"/>
      <c r="SKU21" s="63"/>
      <c r="SKV21" s="63"/>
      <c r="SKW21" s="63"/>
      <c r="SKX21" s="63"/>
      <c r="SKY21" s="63"/>
      <c r="SKZ21" s="63"/>
      <c r="SLA21" s="63"/>
      <c r="SLB21" s="63"/>
      <c r="SLC21" s="63"/>
      <c r="SLD21" s="63"/>
      <c r="SLE21" s="63"/>
      <c r="SLF21" s="63"/>
      <c r="SLG21" s="63"/>
      <c r="SLH21" s="63"/>
      <c r="SLI21" s="63"/>
      <c r="SLJ21" s="63"/>
      <c r="SLK21" s="63"/>
      <c r="SLL21" s="63"/>
      <c r="SLM21" s="63"/>
      <c r="SLN21" s="63"/>
      <c r="SLO21" s="63"/>
      <c r="SLP21" s="63"/>
      <c r="SLQ21" s="63"/>
      <c r="SLR21" s="63"/>
      <c r="SLS21" s="63"/>
      <c r="SLT21" s="63"/>
      <c r="SLU21" s="63"/>
      <c r="SLV21" s="63"/>
      <c r="SLW21" s="63"/>
      <c r="SLX21" s="63"/>
      <c r="SLY21" s="63"/>
      <c r="SLZ21" s="63"/>
      <c r="SMA21" s="63"/>
      <c r="SMB21" s="63"/>
      <c r="SMC21" s="63"/>
      <c r="SMD21" s="63"/>
      <c r="SME21" s="63"/>
      <c r="SMF21" s="63"/>
      <c r="SMG21" s="63"/>
      <c r="SMH21" s="63"/>
      <c r="SMI21" s="63"/>
      <c r="SMJ21" s="63"/>
      <c r="SMK21" s="63"/>
      <c r="SML21" s="63"/>
      <c r="SMM21" s="63"/>
      <c r="SMN21" s="63"/>
      <c r="SMO21" s="63"/>
      <c r="SMP21" s="63"/>
      <c r="SMQ21" s="63"/>
      <c r="SMR21" s="63"/>
      <c r="SMS21" s="63"/>
      <c r="SMT21" s="63"/>
      <c r="SMU21" s="63"/>
      <c r="SMV21" s="63"/>
      <c r="SMW21" s="63"/>
      <c r="SMX21" s="63"/>
      <c r="SMY21" s="63"/>
      <c r="SMZ21" s="63"/>
      <c r="SNA21" s="63"/>
      <c r="SNB21" s="63"/>
      <c r="SNC21" s="63"/>
      <c r="SND21" s="63"/>
      <c r="SNE21" s="63"/>
      <c r="SNF21" s="63"/>
      <c r="SNG21" s="63"/>
      <c r="SNH21" s="63"/>
      <c r="SNI21" s="63"/>
      <c r="SNJ21" s="63"/>
      <c r="SNK21" s="63"/>
      <c r="SNL21" s="63"/>
      <c r="SNM21" s="63"/>
      <c r="SNN21" s="63"/>
      <c r="SNO21" s="63"/>
      <c r="SNP21" s="63"/>
      <c r="SNQ21" s="63"/>
      <c r="SNR21" s="63"/>
      <c r="SNS21" s="63"/>
      <c r="SNT21" s="63"/>
      <c r="SNU21" s="63"/>
      <c r="SNV21" s="63"/>
      <c r="SNW21" s="63"/>
      <c r="SNX21" s="63"/>
      <c r="SNY21" s="63"/>
      <c r="SNZ21" s="63"/>
      <c r="SOA21" s="63"/>
      <c r="SOB21" s="63"/>
      <c r="SOC21" s="63"/>
      <c r="SOD21" s="63"/>
      <c r="SOE21" s="63"/>
      <c r="SOF21" s="63"/>
      <c r="SOG21" s="63"/>
      <c r="SOH21" s="63"/>
      <c r="SOI21" s="63"/>
      <c r="SOJ21" s="63"/>
      <c r="SOK21" s="63"/>
      <c r="SOL21" s="63"/>
      <c r="SOM21" s="63"/>
      <c r="SON21" s="63"/>
      <c r="SOO21" s="63"/>
      <c r="SOP21" s="63"/>
      <c r="SOQ21" s="63"/>
      <c r="SOR21" s="63"/>
      <c r="SOS21" s="63"/>
      <c r="SOT21" s="63"/>
      <c r="SOU21" s="63"/>
      <c r="SOV21" s="63"/>
      <c r="SOW21" s="63"/>
      <c r="SOX21" s="63"/>
      <c r="SOY21" s="63"/>
      <c r="SOZ21" s="63"/>
      <c r="SPA21" s="63"/>
      <c r="SPB21" s="63"/>
      <c r="SPC21" s="63"/>
      <c r="SPD21" s="63"/>
      <c r="SPE21" s="63"/>
      <c r="SPF21" s="63"/>
      <c r="SPG21" s="63"/>
      <c r="SPH21" s="63"/>
      <c r="SPI21" s="63"/>
      <c r="SPJ21" s="63"/>
      <c r="SPK21" s="63"/>
      <c r="SPL21" s="63"/>
      <c r="SPM21" s="63"/>
      <c r="SPN21" s="63"/>
      <c r="SPO21" s="63"/>
      <c r="SPP21" s="63"/>
      <c r="SPQ21" s="63"/>
      <c r="SPR21" s="63"/>
      <c r="SPS21" s="63"/>
      <c r="SPT21" s="63"/>
      <c r="SPU21" s="63"/>
      <c r="SPV21" s="63"/>
      <c r="SPW21" s="63"/>
      <c r="SPX21" s="63"/>
      <c r="SPY21" s="63"/>
      <c r="SPZ21" s="63"/>
      <c r="SQA21" s="63"/>
      <c r="SQB21" s="63"/>
      <c r="SQC21" s="63"/>
      <c r="SQD21" s="63"/>
      <c r="SQE21" s="63"/>
      <c r="SQF21" s="63"/>
      <c r="SQG21" s="63"/>
      <c r="SQH21" s="63"/>
      <c r="SQI21" s="63"/>
      <c r="SQJ21" s="63"/>
      <c r="SQK21" s="63"/>
      <c r="SQL21" s="63"/>
      <c r="SQM21" s="63"/>
      <c r="SQN21" s="63"/>
      <c r="SQO21" s="63"/>
      <c r="SQP21" s="63"/>
      <c r="SQQ21" s="63"/>
      <c r="SQR21" s="63"/>
      <c r="SQS21" s="63"/>
      <c r="SQT21" s="63"/>
      <c r="SQU21" s="63"/>
      <c r="SQV21" s="63"/>
      <c r="SQW21" s="63"/>
      <c r="SQX21" s="63"/>
      <c r="SQY21" s="63"/>
      <c r="SQZ21" s="63"/>
      <c r="SRA21" s="63"/>
      <c r="SRB21" s="63"/>
      <c r="SRC21" s="63"/>
      <c r="SRD21" s="63"/>
      <c r="SRE21" s="63"/>
      <c r="SRF21" s="63"/>
      <c r="SRG21" s="63"/>
      <c r="SRH21" s="63"/>
      <c r="SRI21" s="63"/>
      <c r="SRJ21" s="63"/>
      <c r="SRK21" s="63"/>
      <c r="SRL21" s="63"/>
      <c r="SRM21" s="63"/>
      <c r="SRN21" s="63"/>
      <c r="SRO21" s="63"/>
      <c r="SRP21" s="63"/>
      <c r="SRQ21" s="63"/>
      <c r="SRR21" s="63"/>
      <c r="SRS21" s="63"/>
      <c r="SRT21" s="63"/>
      <c r="SRU21" s="63"/>
      <c r="SRV21" s="63"/>
      <c r="SRW21" s="63"/>
      <c r="SRX21" s="63"/>
      <c r="SRY21" s="63"/>
      <c r="SRZ21" s="63"/>
      <c r="SSA21" s="63"/>
      <c r="SSB21" s="63"/>
      <c r="SSC21" s="63"/>
      <c r="SSD21" s="63"/>
      <c r="SSE21" s="63"/>
      <c r="SSF21" s="63"/>
      <c r="SSG21" s="63"/>
      <c r="SSH21" s="63"/>
      <c r="SSI21" s="63"/>
      <c r="SSJ21" s="63"/>
      <c r="SSK21" s="63"/>
      <c r="SSL21" s="63"/>
      <c r="SSM21" s="63"/>
      <c r="SSN21" s="63"/>
      <c r="SSO21" s="63"/>
      <c r="SSP21" s="63"/>
      <c r="SSQ21" s="63"/>
      <c r="SSR21" s="63"/>
      <c r="SSS21" s="63"/>
      <c r="SST21" s="63"/>
      <c r="SSU21" s="63"/>
      <c r="SSV21" s="63"/>
      <c r="SSW21" s="63"/>
      <c r="SSX21" s="63"/>
      <c r="SSY21" s="63"/>
      <c r="SSZ21" s="63"/>
      <c r="STA21" s="63"/>
      <c r="STB21" s="63"/>
      <c r="STC21" s="63"/>
      <c r="STD21" s="63"/>
      <c r="STE21" s="63"/>
      <c r="STF21" s="63"/>
      <c r="STG21" s="63"/>
      <c r="STH21" s="63"/>
      <c r="STI21" s="63"/>
      <c r="STJ21" s="63"/>
      <c r="STK21" s="63"/>
      <c r="STL21" s="63"/>
      <c r="STM21" s="63"/>
      <c r="STN21" s="63"/>
      <c r="STO21" s="63"/>
      <c r="STP21" s="63"/>
      <c r="STQ21" s="63"/>
      <c r="STR21" s="63"/>
      <c r="STS21" s="63"/>
      <c r="STT21" s="63"/>
      <c r="STU21" s="63"/>
      <c r="STV21" s="63"/>
      <c r="STW21" s="63"/>
      <c r="STX21" s="63"/>
      <c r="STY21" s="63"/>
      <c r="STZ21" s="63"/>
      <c r="SUA21" s="63"/>
      <c r="SUB21" s="63"/>
      <c r="SUC21" s="63"/>
      <c r="SUD21" s="63"/>
      <c r="SUE21" s="63"/>
      <c r="SUF21" s="63"/>
      <c r="SUG21" s="63"/>
      <c r="SUH21" s="63"/>
      <c r="SUI21" s="63"/>
      <c r="SUJ21" s="63"/>
      <c r="SUK21" s="63"/>
      <c r="SUL21" s="63"/>
      <c r="SUM21" s="63"/>
      <c r="SUN21" s="63"/>
      <c r="SUO21" s="63"/>
      <c r="SUP21" s="63"/>
      <c r="SUQ21" s="63"/>
      <c r="SUR21" s="63"/>
      <c r="SUS21" s="63"/>
      <c r="SUT21" s="63"/>
      <c r="SUU21" s="63"/>
      <c r="SUV21" s="63"/>
      <c r="SUW21" s="63"/>
      <c r="SUX21" s="63"/>
      <c r="SUY21" s="63"/>
      <c r="SUZ21" s="63"/>
      <c r="SVA21" s="63"/>
      <c r="SVB21" s="63"/>
      <c r="SVC21" s="63"/>
      <c r="SVD21" s="63"/>
      <c r="SVE21" s="63"/>
      <c r="SVF21" s="63"/>
      <c r="SVG21" s="63"/>
      <c r="SVH21" s="63"/>
      <c r="SVI21" s="63"/>
      <c r="SVJ21" s="63"/>
      <c r="SVK21" s="63"/>
      <c r="SVL21" s="63"/>
      <c r="SVM21" s="63"/>
      <c r="SVN21" s="63"/>
      <c r="SVO21" s="63"/>
      <c r="SVP21" s="63"/>
      <c r="SVQ21" s="63"/>
      <c r="SVR21" s="63"/>
      <c r="SVS21" s="63"/>
      <c r="SVT21" s="63"/>
      <c r="SVU21" s="63"/>
      <c r="SVV21" s="63"/>
      <c r="SVW21" s="63"/>
      <c r="SVX21" s="63"/>
      <c r="SVY21" s="63"/>
      <c r="SVZ21" s="63"/>
      <c r="SWA21" s="63"/>
      <c r="SWB21" s="63"/>
      <c r="SWC21" s="63"/>
      <c r="SWD21" s="63"/>
      <c r="SWE21" s="63"/>
      <c r="SWF21" s="63"/>
      <c r="SWG21" s="63"/>
      <c r="SWH21" s="63"/>
      <c r="SWI21" s="63"/>
      <c r="SWJ21" s="63"/>
      <c r="SWK21" s="63"/>
      <c r="SWL21" s="63"/>
      <c r="SWM21" s="63"/>
      <c r="SWN21" s="63"/>
      <c r="SWO21" s="63"/>
      <c r="SWP21" s="63"/>
      <c r="SWQ21" s="63"/>
      <c r="SWR21" s="63"/>
      <c r="SWS21" s="63"/>
      <c r="SWT21" s="63"/>
      <c r="SWU21" s="63"/>
      <c r="SWV21" s="63"/>
      <c r="SWW21" s="63"/>
      <c r="SWX21" s="63"/>
      <c r="SWY21" s="63"/>
      <c r="SWZ21" s="63"/>
      <c r="SXA21" s="63"/>
      <c r="SXB21" s="63"/>
      <c r="SXC21" s="63"/>
      <c r="SXD21" s="63"/>
      <c r="SXE21" s="63"/>
      <c r="SXF21" s="63"/>
      <c r="SXG21" s="63"/>
      <c r="SXH21" s="63"/>
      <c r="SXI21" s="63"/>
      <c r="SXJ21" s="63"/>
      <c r="SXK21" s="63"/>
      <c r="SXL21" s="63"/>
      <c r="SXM21" s="63"/>
      <c r="SXN21" s="63"/>
      <c r="SXO21" s="63"/>
      <c r="SXP21" s="63"/>
      <c r="SXQ21" s="63"/>
      <c r="SXR21" s="63"/>
      <c r="SXS21" s="63"/>
      <c r="SXT21" s="63"/>
      <c r="SXU21" s="63"/>
      <c r="SXV21" s="63"/>
      <c r="SXW21" s="63"/>
      <c r="SXX21" s="63"/>
      <c r="SXY21" s="63"/>
      <c r="SXZ21" s="63"/>
      <c r="SYA21" s="63"/>
      <c r="SYB21" s="63"/>
      <c r="SYC21" s="63"/>
      <c r="SYD21" s="63"/>
      <c r="SYE21" s="63"/>
      <c r="SYF21" s="63"/>
      <c r="SYG21" s="63"/>
      <c r="SYH21" s="63"/>
      <c r="SYI21" s="63"/>
      <c r="SYJ21" s="63"/>
      <c r="SYK21" s="63"/>
      <c r="SYL21" s="63"/>
      <c r="SYM21" s="63"/>
      <c r="SYN21" s="63"/>
      <c r="SYO21" s="63"/>
      <c r="SYP21" s="63"/>
      <c r="SYQ21" s="63"/>
      <c r="SYR21" s="63"/>
      <c r="SYS21" s="63"/>
      <c r="SYT21" s="63"/>
      <c r="SYU21" s="63"/>
      <c r="SYV21" s="63"/>
      <c r="SYW21" s="63"/>
      <c r="SYX21" s="63"/>
      <c r="SYY21" s="63"/>
      <c r="SYZ21" s="63"/>
      <c r="SZA21" s="63"/>
      <c r="SZB21" s="63"/>
      <c r="SZC21" s="63"/>
      <c r="SZD21" s="63"/>
      <c r="SZE21" s="63"/>
      <c r="SZF21" s="63"/>
      <c r="SZG21" s="63"/>
      <c r="SZH21" s="63"/>
      <c r="SZI21" s="63"/>
      <c r="SZJ21" s="63"/>
      <c r="SZK21" s="63"/>
      <c r="SZL21" s="63"/>
      <c r="SZM21" s="63"/>
      <c r="SZN21" s="63"/>
      <c r="SZO21" s="63"/>
      <c r="SZP21" s="63"/>
      <c r="SZQ21" s="63"/>
      <c r="SZR21" s="63"/>
      <c r="SZS21" s="63"/>
      <c r="SZT21" s="63"/>
      <c r="SZU21" s="63"/>
      <c r="SZV21" s="63"/>
      <c r="SZW21" s="63"/>
      <c r="SZX21" s="63"/>
      <c r="SZY21" s="63"/>
      <c r="SZZ21" s="63"/>
      <c r="TAA21" s="63"/>
      <c r="TAB21" s="63"/>
      <c r="TAC21" s="63"/>
      <c r="TAD21" s="63"/>
      <c r="TAE21" s="63"/>
      <c r="TAF21" s="63"/>
      <c r="TAG21" s="63"/>
      <c r="TAH21" s="63"/>
      <c r="TAI21" s="63"/>
      <c r="TAJ21" s="63"/>
      <c r="TAK21" s="63"/>
      <c r="TAL21" s="63"/>
      <c r="TAM21" s="63"/>
      <c r="TAN21" s="63"/>
      <c r="TAO21" s="63"/>
      <c r="TAP21" s="63"/>
      <c r="TAQ21" s="63"/>
      <c r="TAR21" s="63"/>
      <c r="TAS21" s="63"/>
      <c r="TAT21" s="63"/>
      <c r="TAU21" s="63"/>
      <c r="TAV21" s="63"/>
      <c r="TAW21" s="63"/>
      <c r="TAX21" s="63"/>
      <c r="TAY21" s="63"/>
      <c r="TAZ21" s="63"/>
      <c r="TBA21" s="63"/>
      <c r="TBB21" s="63"/>
      <c r="TBC21" s="63"/>
      <c r="TBD21" s="63"/>
      <c r="TBE21" s="63"/>
      <c r="TBF21" s="63"/>
      <c r="TBG21" s="63"/>
      <c r="TBH21" s="63"/>
      <c r="TBI21" s="63"/>
      <c r="TBJ21" s="63"/>
      <c r="TBK21" s="63"/>
      <c r="TBL21" s="63"/>
      <c r="TBM21" s="63"/>
      <c r="TBN21" s="63"/>
      <c r="TBO21" s="63"/>
      <c r="TBP21" s="63"/>
      <c r="TBQ21" s="63"/>
      <c r="TBR21" s="63"/>
      <c r="TBS21" s="63"/>
      <c r="TBT21" s="63"/>
      <c r="TBU21" s="63"/>
      <c r="TBV21" s="63"/>
      <c r="TBW21" s="63"/>
      <c r="TBX21" s="63"/>
      <c r="TBY21" s="63"/>
      <c r="TBZ21" s="63"/>
      <c r="TCA21" s="63"/>
      <c r="TCB21" s="63"/>
      <c r="TCC21" s="63"/>
      <c r="TCD21" s="63"/>
      <c r="TCE21" s="63"/>
      <c r="TCF21" s="63"/>
      <c r="TCG21" s="63"/>
      <c r="TCH21" s="63"/>
      <c r="TCI21" s="63"/>
      <c r="TCJ21" s="63"/>
      <c r="TCK21" s="63"/>
      <c r="TCL21" s="63"/>
      <c r="TCM21" s="63"/>
      <c r="TCN21" s="63"/>
      <c r="TCO21" s="63"/>
      <c r="TCP21" s="63"/>
      <c r="TCQ21" s="63"/>
      <c r="TCR21" s="63"/>
      <c r="TCS21" s="63"/>
      <c r="TCT21" s="63"/>
      <c r="TCU21" s="63"/>
      <c r="TCV21" s="63"/>
      <c r="TCW21" s="63"/>
      <c r="TCX21" s="63"/>
      <c r="TCY21" s="63"/>
      <c r="TCZ21" s="63"/>
      <c r="TDA21" s="63"/>
      <c r="TDB21" s="63"/>
      <c r="TDC21" s="63"/>
      <c r="TDD21" s="63"/>
      <c r="TDE21" s="63"/>
      <c r="TDF21" s="63"/>
      <c r="TDG21" s="63"/>
      <c r="TDH21" s="63"/>
      <c r="TDI21" s="63"/>
      <c r="TDJ21" s="63"/>
      <c r="TDK21" s="63"/>
      <c r="TDL21" s="63"/>
      <c r="TDM21" s="63"/>
      <c r="TDN21" s="63"/>
      <c r="TDO21" s="63"/>
      <c r="TDP21" s="63"/>
      <c r="TDQ21" s="63"/>
      <c r="TDR21" s="63"/>
      <c r="TDS21" s="63"/>
      <c r="TDT21" s="63"/>
      <c r="TDU21" s="63"/>
      <c r="TDV21" s="63"/>
      <c r="TDW21" s="63"/>
      <c r="TDX21" s="63"/>
      <c r="TDY21" s="63"/>
      <c r="TDZ21" s="63"/>
      <c r="TEA21" s="63"/>
      <c r="TEB21" s="63"/>
      <c r="TEC21" s="63"/>
      <c r="TED21" s="63"/>
      <c r="TEE21" s="63"/>
      <c r="TEF21" s="63"/>
      <c r="TEG21" s="63"/>
      <c r="TEH21" s="63"/>
      <c r="TEI21" s="63"/>
      <c r="TEJ21" s="63"/>
      <c r="TEK21" s="63"/>
      <c r="TEL21" s="63"/>
      <c r="TEM21" s="63"/>
      <c r="TEN21" s="63"/>
      <c r="TEO21" s="63"/>
      <c r="TEP21" s="63"/>
      <c r="TEQ21" s="63"/>
      <c r="TER21" s="63"/>
      <c r="TES21" s="63"/>
      <c r="TET21" s="63"/>
      <c r="TEU21" s="63"/>
      <c r="TEV21" s="63"/>
      <c r="TEW21" s="63"/>
      <c r="TEX21" s="63"/>
      <c r="TEY21" s="63"/>
      <c r="TEZ21" s="63"/>
      <c r="TFA21" s="63"/>
      <c r="TFB21" s="63"/>
      <c r="TFC21" s="63"/>
      <c r="TFD21" s="63"/>
      <c r="TFE21" s="63"/>
      <c r="TFF21" s="63"/>
      <c r="TFG21" s="63"/>
      <c r="TFH21" s="63"/>
      <c r="TFI21" s="63"/>
      <c r="TFJ21" s="63"/>
      <c r="TFK21" s="63"/>
      <c r="TFL21" s="63"/>
      <c r="TFM21" s="63"/>
      <c r="TFN21" s="63"/>
      <c r="TFO21" s="63"/>
      <c r="TFP21" s="63"/>
      <c r="TFQ21" s="63"/>
      <c r="TFR21" s="63"/>
      <c r="TFS21" s="63"/>
      <c r="TFT21" s="63"/>
      <c r="TFU21" s="63"/>
      <c r="TFV21" s="63"/>
      <c r="TFW21" s="63"/>
      <c r="TFX21" s="63"/>
      <c r="TFY21" s="63"/>
      <c r="TFZ21" s="63"/>
      <c r="TGA21" s="63"/>
      <c r="TGB21" s="63"/>
      <c r="TGC21" s="63"/>
      <c r="TGD21" s="63"/>
      <c r="TGE21" s="63"/>
      <c r="TGF21" s="63"/>
      <c r="TGG21" s="63"/>
      <c r="TGH21" s="63"/>
      <c r="TGI21" s="63"/>
      <c r="TGJ21" s="63"/>
      <c r="TGK21" s="63"/>
      <c r="TGL21" s="63"/>
      <c r="TGM21" s="63"/>
      <c r="TGN21" s="63"/>
      <c r="TGO21" s="63"/>
      <c r="TGP21" s="63"/>
      <c r="TGQ21" s="63"/>
      <c r="TGR21" s="63"/>
      <c r="TGS21" s="63"/>
      <c r="TGT21" s="63"/>
      <c r="TGU21" s="63"/>
      <c r="TGV21" s="63"/>
      <c r="TGW21" s="63"/>
      <c r="TGX21" s="63"/>
      <c r="TGY21" s="63"/>
      <c r="TGZ21" s="63"/>
      <c r="THA21" s="63"/>
      <c r="THB21" s="63"/>
      <c r="THC21" s="63"/>
      <c r="THD21" s="63"/>
      <c r="THE21" s="63"/>
      <c r="THF21" s="63"/>
      <c r="THG21" s="63"/>
      <c r="THH21" s="63"/>
      <c r="THI21" s="63"/>
      <c r="THJ21" s="63"/>
      <c r="THK21" s="63"/>
      <c r="THL21" s="63"/>
      <c r="THM21" s="63"/>
      <c r="THN21" s="63"/>
      <c r="THO21" s="63"/>
      <c r="THP21" s="63"/>
      <c r="THQ21" s="63"/>
      <c r="THR21" s="63"/>
      <c r="THS21" s="63"/>
      <c r="THT21" s="63"/>
      <c r="THU21" s="63"/>
      <c r="THV21" s="63"/>
      <c r="THW21" s="63"/>
      <c r="THX21" s="63"/>
      <c r="THY21" s="63"/>
      <c r="THZ21" s="63"/>
      <c r="TIA21" s="63"/>
      <c r="TIB21" s="63"/>
      <c r="TIC21" s="63"/>
      <c r="TID21" s="63"/>
      <c r="TIE21" s="63"/>
      <c r="TIF21" s="63"/>
      <c r="TIG21" s="63"/>
      <c r="TIH21" s="63"/>
      <c r="TII21" s="63"/>
      <c r="TIJ21" s="63"/>
      <c r="TIK21" s="63"/>
      <c r="TIL21" s="63"/>
      <c r="TIM21" s="63"/>
      <c r="TIN21" s="63"/>
      <c r="TIO21" s="63"/>
      <c r="TIP21" s="63"/>
      <c r="TIQ21" s="63"/>
      <c r="TIR21" s="63"/>
      <c r="TIS21" s="63"/>
      <c r="TIT21" s="63"/>
      <c r="TIU21" s="63"/>
      <c r="TIV21" s="63"/>
      <c r="TIW21" s="63"/>
      <c r="TIX21" s="63"/>
      <c r="TIY21" s="63"/>
      <c r="TIZ21" s="63"/>
      <c r="TJA21" s="63"/>
      <c r="TJB21" s="63"/>
      <c r="TJC21" s="63"/>
      <c r="TJD21" s="63"/>
      <c r="TJE21" s="63"/>
      <c r="TJF21" s="63"/>
      <c r="TJG21" s="63"/>
      <c r="TJH21" s="63"/>
      <c r="TJI21" s="63"/>
      <c r="TJJ21" s="63"/>
      <c r="TJK21" s="63"/>
      <c r="TJL21" s="63"/>
      <c r="TJM21" s="63"/>
      <c r="TJN21" s="63"/>
      <c r="TJO21" s="63"/>
      <c r="TJP21" s="63"/>
      <c r="TJQ21" s="63"/>
      <c r="TJR21" s="63"/>
      <c r="TJS21" s="63"/>
      <c r="TJT21" s="63"/>
      <c r="TJU21" s="63"/>
      <c r="TJV21" s="63"/>
      <c r="TJW21" s="63"/>
      <c r="TJX21" s="63"/>
      <c r="TJY21" s="63"/>
      <c r="TJZ21" s="63"/>
      <c r="TKA21" s="63"/>
      <c r="TKB21" s="63"/>
      <c r="TKC21" s="63"/>
      <c r="TKD21" s="63"/>
      <c r="TKE21" s="63"/>
      <c r="TKF21" s="63"/>
      <c r="TKG21" s="63"/>
      <c r="TKH21" s="63"/>
      <c r="TKI21" s="63"/>
      <c r="TKJ21" s="63"/>
      <c r="TKK21" s="63"/>
      <c r="TKL21" s="63"/>
      <c r="TKM21" s="63"/>
      <c r="TKN21" s="63"/>
      <c r="TKO21" s="63"/>
      <c r="TKP21" s="63"/>
      <c r="TKQ21" s="63"/>
      <c r="TKR21" s="63"/>
      <c r="TKS21" s="63"/>
      <c r="TKT21" s="63"/>
      <c r="TKU21" s="63"/>
      <c r="TKV21" s="63"/>
      <c r="TKW21" s="63"/>
      <c r="TKX21" s="63"/>
      <c r="TKY21" s="63"/>
      <c r="TKZ21" s="63"/>
      <c r="TLA21" s="63"/>
      <c r="TLB21" s="63"/>
      <c r="TLC21" s="63"/>
      <c r="TLD21" s="63"/>
      <c r="TLE21" s="63"/>
      <c r="TLF21" s="63"/>
      <c r="TLG21" s="63"/>
      <c r="TLH21" s="63"/>
      <c r="TLI21" s="63"/>
      <c r="TLJ21" s="63"/>
      <c r="TLK21" s="63"/>
      <c r="TLL21" s="63"/>
      <c r="TLM21" s="63"/>
      <c r="TLN21" s="63"/>
      <c r="TLO21" s="63"/>
      <c r="TLP21" s="63"/>
      <c r="TLQ21" s="63"/>
      <c r="TLR21" s="63"/>
      <c r="TLS21" s="63"/>
      <c r="TLT21" s="63"/>
      <c r="TLU21" s="63"/>
      <c r="TLV21" s="63"/>
      <c r="TLW21" s="63"/>
      <c r="TLX21" s="63"/>
      <c r="TLY21" s="63"/>
      <c r="TLZ21" s="63"/>
      <c r="TMA21" s="63"/>
      <c r="TMB21" s="63"/>
      <c r="TMC21" s="63"/>
      <c r="TMD21" s="63"/>
      <c r="TME21" s="63"/>
      <c r="TMF21" s="63"/>
      <c r="TMG21" s="63"/>
      <c r="TMH21" s="63"/>
      <c r="TMI21" s="63"/>
      <c r="TMJ21" s="63"/>
      <c r="TMK21" s="63"/>
      <c r="TML21" s="63"/>
      <c r="TMM21" s="63"/>
      <c r="TMN21" s="63"/>
      <c r="TMO21" s="63"/>
      <c r="TMP21" s="63"/>
      <c r="TMQ21" s="63"/>
      <c r="TMR21" s="63"/>
      <c r="TMS21" s="63"/>
      <c r="TMT21" s="63"/>
      <c r="TMU21" s="63"/>
      <c r="TMV21" s="63"/>
      <c r="TMW21" s="63"/>
      <c r="TMX21" s="63"/>
      <c r="TMY21" s="63"/>
      <c r="TMZ21" s="63"/>
      <c r="TNA21" s="63"/>
      <c r="TNB21" s="63"/>
      <c r="TNC21" s="63"/>
      <c r="TND21" s="63"/>
      <c r="TNE21" s="63"/>
      <c r="TNF21" s="63"/>
      <c r="TNG21" s="63"/>
      <c r="TNH21" s="63"/>
      <c r="TNI21" s="63"/>
      <c r="TNJ21" s="63"/>
      <c r="TNK21" s="63"/>
      <c r="TNL21" s="63"/>
      <c r="TNM21" s="63"/>
      <c r="TNN21" s="63"/>
      <c r="TNO21" s="63"/>
      <c r="TNP21" s="63"/>
      <c r="TNQ21" s="63"/>
      <c r="TNR21" s="63"/>
      <c r="TNS21" s="63"/>
      <c r="TNT21" s="63"/>
      <c r="TNU21" s="63"/>
      <c r="TNV21" s="63"/>
      <c r="TNW21" s="63"/>
      <c r="TNX21" s="63"/>
      <c r="TNY21" s="63"/>
      <c r="TNZ21" s="63"/>
      <c r="TOA21" s="63"/>
      <c r="TOB21" s="63"/>
      <c r="TOC21" s="63"/>
      <c r="TOD21" s="63"/>
      <c r="TOE21" s="63"/>
      <c r="TOF21" s="63"/>
      <c r="TOG21" s="63"/>
      <c r="TOH21" s="63"/>
      <c r="TOI21" s="63"/>
      <c r="TOJ21" s="63"/>
      <c r="TOK21" s="63"/>
      <c r="TOL21" s="63"/>
      <c r="TOM21" s="63"/>
      <c r="TON21" s="63"/>
      <c r="TOO21" s="63"/>
      <c r="TOP21" s="63"/>
      <c r="TOQ21" s="63"/>
      <c r="TOR21" s="63"/>
      <c r="TOS21" s="63"/>
      <c r="TOT21" s="63"/>
      <c r="TOU21" s="63"/>
      <c r="TOV21" s="63"/>
      <c r="TOW21" s="63"/>
      <c r="TOX21" s="63"/>
      <c r="TOY21" s="63"/>
      <c r="TOZ21" s="63"/>
      <c r="TPA21" s="63"/>
      <c r="TPB21" s="63"/>
      <c r="TPC21" s="63"/>
      <c r="TPD21" s="63"/>
      <c r="TPE21" s="63"/>
      <c r="TPF21" s="63"/>
      <c r="TPG21" s="63"/>
      <c r="TPH21" s="63"/>
      <c r="TPI21" s="63"/>
      <c r="TPJ21" s="63"/>
      <c r="TPK21" s="63"/>
      <c r="TPL21" s="63"/>
      <c r="TPM21" s="63"/>
      <c r="TPN21" s="63"/>
      <c r="TPO21" s="63"/>
      <c r="TPP21" s="63"/>
      <c r="TPQ21" s="63"/>
      <c r="TPR21" s="63"/>
      <c r="TPS21" s="63"/>
      <c r="TPT21" s="63"/>
      <c r="TPU21" s="63"/>
      <c r="TPV21" s="63"/>
      <c r="TPW21" s="63"/>
      <c r="TPX21" s="63"/>
      <c r="TPY21" s="63"/>
      <c r="TPZ21" s="63"/>
      <c r="TQA21" s="63"/>
      <c r="TQB21" s="63"/>
      <c r="TQC21" s="63"/>
      <c r="TQD21" s="63"/>
      <c r="TQE21" s="63"/>
      <c r="TQF21" s="63"/>
      <c r="TQG21" s="63"/>
      <c r="TQH21" s="63"/>
      <c r="TQI21" s="63"/>
      <c r="TQJ21" s="63"/>
      <c r="TQK21" s="63"/>
      <c r="TQL21" s="63"/>
      <c r="TQM21" s="63"/>
      <c r="TQN21" s="63"/>
      <c r="TQO21" s="63"/>
      <c r="TQP21" s="63"/>
      <c r="TQQ21" s="63"/>
      <c r="TQR21" s="63"/>
      <c r="TQS21" s="63"/>
      <c r="TQT21" s="63"/>
      <c r="TQU21" s="63"/>
      <c r="TQV21" s="63"/>
      <c r="TQW21" s="63"/>
      <c r="TQX21" s="63"/>
      <c r="TQY21" s="63"/>
      <c r="TQZ21" s="63"/>
      <c r="TRA21" s="63"/>
      <c r="TRB21" s="63"/>
      <c r="TRC21" s="63"/>
      <c r="TRD21" s="63"/>
      <c r="TRE21" s="63"/>
      <c r="TRF21" s="63"/>
      <c r="TRG21" s="63"/>
      <c r="TRH21" s="63"/>
      <c r="TRI21" s="63"/>
      <c r="TRJ21" s="63"/>
      <c r="TRK21" s="63"/>
      <c r="TRL21" s="63"/>
      <c r="TRM21" s="63"/>
      <c r="TRN21" s="63"/>
      <c r="TRO21" s="63"/>
      <c r="TRP21" s="63"/>
      <c r="TRQ21" s="63"/>
      <c r="TRR21" s="63"/>
      <c r="TRS21" s="63"/>
      <c r="TRT21" s="63"/>
      <c r="TRU21" s="63"/>
      <c r="TRV21" s="63"/>
      <c r="TRW21" s="63"/>
      <c r="TRX21" s="63"/>
      <c r="TRY21" s="63"/>
      <c r="TRZ21" s="63"/>
      <c r="TSA21" s="63"/>
      <c r="TSB21" s="63"/>
      <c r="TSC21" s="63"/>
      <c r="TSD21" s="63"/>
      <c r="TSE21" s="63"/>
      <c r="TSF21" s="63"/>
      <c r="TSG21" s="63"/>
      <c r="TSH21" s="63"/>
      <c r="TSI21" s="63"/>
      <c r="TSJ21" s="63"/>
      <c r="TSK21" s="63"/>
      <c r="TSL21" s="63"/>
      <c r="TSM21" s="63"/>
      <c r="TSN21" s="63"/>
      <c r="TSO21" s="63"/>
      <c r="TSP21" s="63"/>
      <c r="TSQ21" s="63"/>
      <c r="TSR21" s="63"/>
      <c r="TSS21" s="63"/>
      <c r="TST21" s="63"/>
      <c r="TSU21" s="63"/>
      <c r="TSV21" s="63"/>
      <c r="TSW21" s="63"/>
      <c r="TSX21" s="63"/>
      <c r="TSY21" s="63"/>
      <c r="TSZ21" s="63"/>
      <c r="TTA21" s="63"/>
      <c r="TTB21" s="63"/>
      <c r="TTC21" s="63"/>
      <c r="TTD21" s="63"/>
      <c r="TTE21" s="63"/>
      <c r="TTF21" s="63"/>
      <c r="TTG21" s="63"/>
      <c r="TTH21" s="63"/>
      <c r="TTI21" s="63"/>
      <c r="TTJ21" s="63"/>
      <c r="TTK21" s="63"/>
      <c r="TTL21" s="63"/>
      <c r="TTM21" s="63"/>
      <c r="TTN21" s="63"/>
      <c r="TTO21" s="63"/>
      <c r="TTP21" s="63"/>
      <c r="TTQ21" s="63"/>
      <c r="TTR21" s="63"/>
      <c r="TTS21" s="63"/>
      <c r="TTT21" s="63"/>
      <c r="TTU21" s="63"/>
      <c r="TTV21" s="63"/>
      <c r="TTW21" s="63"/>
      <c r="TTX21" s="63"/>
      <c r="TTY21" s="63"/>
      <c r="TTZ21" s="63"/>
      <c r="TUA21" s="63"/>
      <c r="TUB21" s="63"/>
      <c r="TUC21" s="63"/>
      <c r="TUD21" s="63"/>
      <c r="TUE21" s="63"/>
      <c r="TUF21" s="63"/>
      <c r="TUG21" s="63"/>
      <c r="TUH21" s="63"/>
      <c r="TUI21" s="63"/>
      <c r="TUJ21" s="63"/>
      <c r="TUK21" s="63"/>
      <c r="TUL21" s="63"/>
      <c r="TUM21" s="63"/>
      <c r="TUN21" s="63"/>
      <c r="TUO21" s="63"/>
      <c r="TUP21" s="63"/>
      <c r="TUQ21" s="63"/>
      <c r="TUR21" s="63"/>
      <c r="TUS21" s="63"/>
      <c r="TUT21" s="63"/>
      <c r="TUU21" s="63"/>
      <c r="TUV21" s="63"/>
      <c r="TUW21" s="63"/>
      <c r="TUX21" s="63"/>
      <c r="TUY21" s="63"/>
      <c r="TUZ21" s="63"/>
      <c r="TVA21" s="63"/>
      <c r="TVB21" s="63"/>
      <c r="TVC21" s="63"/>
      <c r="TVD21" s="63"/>
      <c r="TVE21" s="63"/>
      <c r="TVF21" s="63"/>
      <c r="TVG21" s="63"/>
      <c r="TVH21" s="63"/>
      <c r="TVI21" s="63"/>
      <c r="TVJ21" s="63"/>
      <c r="TVK21" s="63"/>
      <c r="TVL21" s="63"/>
      <c r="TVM21" s="63"/>
      <c r="TVN21" s="63"/>
      <c r="TVO21" s="63"/>
      <c r="TVP21" s="63"/>
      <c r="TVQ21" s="63"/>
      <c r="TVR21" s="63"/>
      <c r="TVS21" s="63"/>
      <c r="TVT21" s="63"/>
      <c r="TVU21" s="63"/>
      <c r="TVV21" s="63"/>
      <c r="TVW21" s="63"/>
      <c r="TVX21" s="63"/>
      <c r="TVY21" s="63"/>
      <c r="TVZ21" s="63"/>
      <c r="TWA21" s="63"/>
      <c r="TWB21" s="63"/>
      <c r="TWC21" s="63"/>
      <c r="TWD21" s="63"/>
      <c r="TWE21" s="63"/>
      <c r="TWF21" s="63"/>
      <c r="TWG21" s="63"/>
      <c r="TWH21" s="63"/>
      <c r="TWI21" s="63"/>
      <c r="TWJ21" s="63"/>
      <c r="TWK21" s="63"/>
      <c r="TWL21" s="63"/>
      <c r="TWM21" s="63"/>
      <c r="TWN21" s="63"/>
      <c r="TWO21" s="63"/>
      <c r="TWP21" s="63"/>
      <c r="TWQ21" s="63"/>
      <c r="TWR21" s="63"/>
      <c r="TWS21" s="63"/>
      <c r="TWT21" s="63"/>
      <c r="TWU21" s="63"/>
      <c r="TWV21" s="63"/>
      <c r="TWW21" s="63"/>
      <c r="TWX21" s="63"/>
      <c r="TWY21" s="63"/>
      <c r="TWZ21" s="63"/>
      <c r="TXA21" s="63"/>
      <c r="TXB21" s="63"/>
      <c r="TXC21" s="63"/>
      <c r="TXD21" s="63"/>
      <c r="TXE21" s="63"/>
      <c r="TXF21" s="63"/>
      <c r="TXG21" s="63"/>
      <c r="TXH21" s="63"/>
      <c r="TXI21" s="63"/>
      <c r="TXJ21" s="63"/>
      <c r="TXK21" s="63"/>
      <c r="TXL21" s="63"/>
      <c r="TXM21" s="63"/>
      <c r="TXN21" s="63"/>
      <c r="TXO21" s="63"/>
      <c r="TXP21" s="63"/>
      <c r="TXQ21" s="63"/>
      <c r="TXR21" s="63"/>
      <c r="TXS21" s="63"/>
      <c r="TXT21" s="63"/>
      <c r="TXU21" s="63"/>
      <c r="TXV21" s="63"/>
      <c r="TXW21" s="63"/>
      <c r="TXX21" s="63"/>
      <c r="TXY21" s="63"/>
      <c r="TXZ21" s="63"/>
      <c r="TYA21" s="63"/>
      <c r="TYB21" s="63"/>
      <c r="TYC21" s="63"/>
      <c r="TYD21" s="63"/>
      <c r="TYE21" s="63"/>
      <c r="TYF21" s="63"/>
      <c r="TYG21" s="63"/>
      <c r="TYH21" s="63"/>
      <c r="TYI21" s="63"/>
      <c r="TYJ21" s="63"/>
      <c r="TYK21" s="63"/>
      <c r="TYL21" s="63"/>
      <c r="TYM21" s="63"/>
      <c r="TYN21" s="63"/>
      <c r="TYO21" s="63"/>
      <c r="TYP21" s="63"/>
      <c r="TYQ21" s="63"/>
      <c r="TYR21" s="63"/>
      <c r="TYS21" s="63"/>
      <c r="TYT21" s="63"/>
      <c r="TYU21" s="63"/>
      <c r="TYV21" s="63"/>
      <c r="TYW21" s="63"/>
      <c r="TYX21" s="63"/>
      <c r="TYY21" s="63"/>
      <c r="TYZ21" s="63"/>
      <c r="TZA21" s="63"/>
      <c r="TZB21" s="63"/>
      <c r="TZC21" s="63"/>
      <c r="TZD21" s="63"/>
      <c r="TZE21" s="63"/>
      <c r="TZF21" s="63"/>
      <c r="TZG21" s="63"/>
      <c r="TZH21" s="63"/>
      <c r="TZI21" s="63"/>
      <c r="TZJ21" s="63"/>
      <c r="TZK21" s="63"/>
      <c r="TZL21" s="63"/>
      <c r="TZM21" s="63"/>
      <c r="TZN21" s="63"/>
      <c r="TZO21" s="63"/>
      <c r="TZP21" s="63"/>
      <c r="TZQ21" s="63"/>
      <c r="TZR21" s="63"/>
      <c r="TZS21" s="63"/>
      <c r="TZT21" s="63"/>
      <c r="TZU21" s="63"/>
      <c r="TZV21" s="63"/>
      <c r="TZW21" s="63"/>
      <c r="TZX21" s="63"/>
      <c r="TZY21" s="63"/>
      <c r="TZZ21" s="63"/>
      <c r="UAA21" s="63"/>
      <c r="UAB21" s="63"/>
      <c r="UAC21" s="63"/>
      <c r="UAD21" s="63"/>
      <c r="UAE21" s="63"/>
      <c r="UAF21" s="63"/>
      <c r="UAG21" s="63"/>
      <c r="UAH21" s="63"/>
      <c r="UAI21" s="63"/>
      <c r="UAJ21" s="63"/>
      <c r="UAK21" s="63"/>
      <c r="UAL21" s="63"/>
      <c r="UAM21" s="63"/>
      <c r="UAN21" s="63"/>
      <c r="UAO21" s="63"/>
      <c r="UAP21" s="63"/>
      <c r="UAQ21" s="63"/>
      <c r="UAR21" s="63"/>
      <c r="UAS21" s="63"/>
      <c r="UAT21" s="63"/>
      <c r="UAU21" s="63"/>
      <c r="UAV21" s="63"/>
      <c r="UAW21" s="63"/>
      <c r="UAX21" s="63"/>
      <c r="UAY21" s="63"/>
      <c r="UAZ21" s="63"/>
      <c r="UBA21" s="63"/>
      <c r="UBB21" s="63"/>
      <c r="UBC21" s="63"/>
      <c r="UBD21" s="63"/>
      <c r="UBE21" s="63"/>
      <c r="UBF21" s="63"/>
      <c r="UBG21" s="63"/>
      <c r="UBH21" s="63"/>
      <c r="UBI21" s="63"/>
      <c r="UBJ21" s="63"/>
      <c r="UBK21" s="63"/>
      <c r="UBL21" s="63"/>
      <c r="UBM21" s="63"/>
      <c r="UBN21" s="63"/>
      <c r="UBO21" s="63"/>
      <c r="UBP21" s="63"/>
      <c r="UBQ21" s="63"/>
      <c r="UBR21" s="63"/>
      <c r="UBS21" s="63"/>
      <c r="UBT21" s="63"/>
      <c r="UBU21" s="63"/>
      <c r="UBV21" s="63"/>
      <c r="UBW21" s="63"/>
      <c r="UBX21" s="63"/>
      <c r="UBY21" s="63"/>
      <c r="UBZ21" s="63"/>
      <c r="UCA21" s="63"/>
      <c r="UCB21" s="63"/>
      <c r="UCC21" s="63"/>
      <c r="UCD21" s="63"/>
      <c r="UCE21" s="63"/>
      <c r="UCF21" s="63"/>
      <c r="UCG21" s="63"/>
      <c r="UCH21" s="63"/>
      <c r="UCI21" s="63"/>
      <c r="UCJ21" s="63"/>
      <c r="UCK21" s="63"/>
      <c r="UCL21" s="63"/>
      <c r="UCM21" s="63"/>
      <c r="UCN21" s="63"/>
      <c r="UCO21" s="63"/>
      <c r="UCP21" s="63"/>
      <c r="UCQ21" s="63"/>
      <c r="UCR21" s="63"/>
      <c r="UCS21" s="63"/>
      <c r="UCT21" s="63"/>
      <c r="UCU21" s="63"/>
      <c r="UCV21" s="63"/>
      <c r="UCW21" s="63"/>
      <c r="UCX21" s="63"/>
      <c r="UCY21" s="63"/>
      <c r="UCZ21" s="63"/>
      <c r="UDA21" s="63"/>
      <c r="UDB21" s="63"/>
      <c r="UDC21" s="63"/>
      <c r="UDD21" s="63"/>
      <c r="UDE21" s="63"/>
      <c r="UDF21" s="63"/>
      <c r="UDG21" s="63"/>
      <c r="UDH21" s="63"/>
      <c r="UDI21" s="63"/>
      <c r="UDJ21" s="63"/>
      <c r="UDK21" s="63"/>
      <c r="UDL21" s="63"/>
      <c r="UDM21" s="63"/>
      <c r="UDN21" s="63"/>
      <c r="UDO21" s="63"/>
      <c r="UDP21" s="63"/>
      <c r="UDQ21" s="63"/>
      <c r="UDR21" s="63"/>
      <c r="UDS21" s="63"/>
      <c r="UDT21" s="63"/>
      <c r="UDU21" s="63"/>
      <c r="UDV21" s="63"/>
      <c r="UDW21" s="63"/>
      <c r="UDX21" s="63"/>
      <c r="UDY21" s="63"/>
      <c r="UDZ21" s="63"/>
      <c r="UEA21" s="63"/>
      <c r="UEB21" s="63"/>
      <c r="UEC21" s="63"/>
      <c r="UED21" s="63"/>
      <c r="UEE21" s="63"/>
      <c r="UEF21" s="63"/>
      <c r="UEG21" s="63"/>
      <c r="UEH21" s="63"/>
      <c r="UEI21" s="63"/>
      <c r="UEJ21" s="63"/>
      <c r="UEK21" s="63"/>
      <c r="UEL21" s="63"/>
      <c r="UEM21" s="63"/>
      <c r="UEN21" s="63"/>
      <c r="UEO21" s="63"/>
      <c r="UEP21" s="63"/>
      <c r="UEQ21" s="63"/>
      <c r="UER21" s="63"/>
      <c r="UES21" s="63"/>
      <c r="UET21" s="63"/>
      <c r="UEU21" s="63"/>
      <c r="UEV21" s="63"/>
      <c r="UEW21" s="63"/>
      <c r="UEX21" s="63"/>
      <c r="UEY21" s="63"/>
      <c r="UEZ21" s="63"/>
      <c r="UFA21" s="63"/>
      <c r="UFB21" s="63"/>
      <c r="UFC21" s="63"/>
      <c r="UFD21" s="63"/>
      <c r="UFE21" s="63"/>
      <c r="UFF21" s="63"/>
      <c r="UFG21" s="63"/>
      <c r="UFH21" s="63"/>
      <c r="UFI21" s="63"/>
      <c r="UFJ21" s="63"/>
      <c r="UFK21" s="63"/>
      <c r="UFL21" s="63"/>
      <c r="UFM21" s="63"/>
      <c r="UFN21" s="63"/>
      <c r="UFO21" s="63"/>
      <c r="UFP21" s="63"/>
      <c r="UFQ21" s="63"/>
      <c r="UFR21" s="63"/>
      <c r="UFS21" s="63"/>
      <c r="UFT21" s="63"/>
      <c r="UFU21" s="63"/>
      <c r="UFV21" s="63"/>
      <c r="UFW21" s="63"/>
      <c r="UFX21" s="63"/>
      <c r="UFY21" s="63"/>
      <c r="UFZ21" s="63"/>
      <c r="UGA21" s="63"/>
      <c r="UGB21" s="63"/>
      <c r="UGC21" s="63"/>
      <c r="UGD21" s="63"/>
      <c r="UGE21" s="63"/>
      <c r="UGF21" s="63"/>
      <c r="UGG21" s="63"/>
      <c r="UGH21" s="63"/>
      <c r="UGI21" s="63"/>
      <c r="UGJ21" s="63"/>
      <c r="UGK21" s="63"/>
      <c r="UGL21" s="63"/>
      <c r="UGM21" s="63"/>
      <c r="UGN21" s="63"/>
      <c r="UGO21" s="63"/>
      <c r="UGP21" s="63"/>
      <c r="UGQ21" s="63"/>
      <c r="UGR21" s="63"/>
      <c r="UGS21" s="63"/>
      <c r="UGT21" s="63"/>
      <c r="UGU21" s="63"/>
      <c r="UGV21" s="63"/>
      <c r="UGW21" s="63"/>
      <c r="UGX21" s="63"/>
      <c r="UGY21" s="63"/>
      <c r="UGZ21" s="63"/>
      <c r="UHA21" s="63"/>
      <c r="UHB21" s="63"/>
      <c r="UHC21" s="63"/>
      <c r="UHD21" s="63"/>
      <c r="UHE21" s="63"/>
      <c r="UHF21" s="63"/>
      <c r="UHG21" s="63"/>
      <c r="UHH21" s="63"/>
      <c r="UHI21" s="63"/>
      <c r="UHJ21" s="63"/>
      <c r="UHK21" s="63"/>
      <c r="UHL21" s="63"/>
      <c r="UHM21" s="63"/>
      <c r="UHN21" s="63"/>
      <c r="UHO21" s="63"/>
      <c r="UHP21" s="63"/>
      <c r="UHQ21" s="63"/>
      <c r="UHR21" s="63"/>
      <c r="UHS21" s="63"/>
      <c r="UHT21" s="63"/>
      <c r="UHU21" s="63"/>
      <c r="UHV21" s="63"/>
      <c r="UHW21" s="63"/>
      <c r="UHX21" s="63"/>
      <c r="UHY21" s="63"/>
      <c r="UHZ21" s="63"/>
      <c r="UIA21" s="63"/>
      <c r="UIB21" s="63"/>
      <c r="UIC21" s="63"/>
      <c r="UID21" s="63"/>
      <c r="UIE21" s="63"/>
      <c r="UIF21" s="63"/>
      <c r="UIG21" s="63"/>
      <c r="UIH21" s="63"/>
      <c r="UII21" s="63"/>
      <c r="UIJ21" s="63"/>
      <c r="UIK21" s="63"/>
      <c r="UIL21" s="63"/>
      <c r="UIM21" s="63"/>
      <c r="UIN21" s="63"/>
      <c r="UIO21" s="63"/>
      <c r="UIP21" s="63"/>
      <c r="UIQ21" s="63"/>
      <c r="UIR21" s="63"/>
      <c r="UIS21" s="63"/>
      <c r="UIT21" s="63"/>
      <c r="UIU21" s="63"/>
      <c r="UIV21" s="63"/>
      <c r="UIW21" s="63"/>
      <c r="UIX21" s="63"/>
      <c r="UIY21" s="63"/>
      <c r="UIZ21" s="63"/>
      <c r="UJA21" s="63"/>
      <c r="UJB21" s="63"/>
      <c r="UJC21" s="63"/>
      <c r="UJD21" s="63"/>
      <c r="UJE21" s="63"/>
      <c r="UJF21" s="63"/>
      <c r="UJG21" s="63"/>
      <c r="UJH21" s="63"/>
      <c r="UJI21" s="63"/>
      <c r="UJJ21" s="63"/>
      <c r="UJK21" s="63"/>
      <c r="UJL21" s="63"/>
      <c r="UJM21" s="63"/>
      <c r="UJN21" s="63"/>
      <c r="UJO21" s="63"/>
      <c r="UJP21" s="63"/>
      <c r="UJQ21" s="63"/>
      <c r="UJR21" s="63"/>
      <c r="UJS21" s="63"/>
      <c r="UJT21" s="63"/>
      <c r="UJU21" s="63"/>
      <c r="UJV21" s="63"/>
      <c r="UJW21" s="63"/>
      <c r="UJX21" s="63"/>
      <c r="UJY21" s="63"/>
      <c r="UJZ21" s="63"/>
      <c r="UKA21" s="63"/>
      <c r="UKB21" s="63"/>
      <c r="UKC21" s="63"/>
      <c r="UKD21" s="63"/>
      <c r="UKE21" s="63"/>
      <c r="UKF21" s="63"/>
      <c r="UKG21" s="63"/>
      <c r="UKH21" s="63"/>
      <c r="UKI21" s="63"/>
      <c r="UKJ21" s="63"/>
      <c r="UKK21" s="63"/>
      <c r="UKL21" s="63"/>
      <c r="UKM21" s="63"/>
      <c r="UKN21" s="63"/>
      <c r="UKO21" s="63"/>
      <c r="UKP21" s="63"/>
      <c r="UKQ21" s="63"/>
      <c r="UKR21" s="63"/>
      <c r="UKS21" s="63"/>
      <c r="UKT21" s="63"/>
      <c r="UKU21" s="63"/>
      <c r="UKV21" s="63"/>
      <c r="UKW21" s="63"/>
      <c r="UKX21" s="63"/>
      <c r="UKY21" s="63"/>
      <c r="UKZ21" s="63"/>
      <c r="ULA21" s="63"/>
      <c r="ULB21" s="63"/>
      <c r="ULC21" s="63"/>
      <c r="ULD21" s="63"/>
      <c r="ULE21" s="63"/>
      <c r="ULF21" s="63"/>
      <c r="ULG21" s="63"/>
      <c r="ULH21" s="63"/>
      <c r="ULI21" s="63"/>
      <c r="ULJ21" s="63"/>
      <c r="ULK21" s="63"/>
      <c r="ULL21" s="63"/>
      <c r="ULM21" s="63"/>
      <c r="ULN21" s="63"/>
      <c r="ULO21" s="63"/>
      <c r="ULP21" s="63"/>
      <c r="ULQ21" s="63"/>
      <c r="ULR21" s="63"/>
      <c r="ULS21" s="63"/>
      <c r="ULT21" s="63"/>
      <c r="ULU21" s="63"/>
      <c r="ULV21" s="63"/>
      <c r="ULW21" s="63"/>
      <c r="ULX21" s="63"/>
      <c r="ULY21" s="63"/>
      <c r="ULZ21" s="63"/>
      <c r="UMA21" s="63"/>
      <c r="UMB21" s="63"/>
      <c r="UMC21" s="63"/>
      <c r="UMD21" s="63"/>
      <c r="UME21" s="63"/>
      <c r="UMF21" s="63"/>
      <c r="UMG21" s="63"/>
      <c r="UMH21" s="63"/>
      <c r="UMI21" s="63"/>
      <c r="UMJ21" s="63"/>
      <c r="UMK21" s="63"/>
      <c r="UML21" s="63"/>
      <c r="UMM21" s="63"/>
      <c r="UMN21" s="63"/>
      <c r="UMO21" s="63"/>
      <c r="UMP21" s="63"/>
      <c r="UMQ21" s="63"/>
      <c r="UMR21" s="63"/>
      <c r="UMS21" s="63"/>
      <c r="UMT21" s="63"/>
      <c r="UMU21" s="63"/>
      <c r="UMV21" s="63"/>
      <c r="UMW21" s="63"/>
      <c r="UMX21" s="63"/>
      <c r="UMY21" s="63"/>
      <c r="UMZ21" s="63"/>
      <c r="UNA21" s="63"/>
      <c r="UNB21" s="63"/>
      <c r="UNC21" s="63"/>
      <c r="UND21" s="63"/>
      <c r="UNE21" s="63"/>
      <c r="UNF21" s="63"/>
      <c r="UNG21" s="63"/>
      <c r="UNH21" s="63"/>
      <c r="UNI21" s="63"/>
      <c r="UNJ21" s="63"/>
      <c r="UNK21" s="63"/>
      <c r="UNL21" s="63"/>
      <c r="UNM21" s="63"/>
      <c r="UNN21" s="63"/>
      <c r="UNO21" s="63"/>
      <c r="UNP21" s="63"/>
      <c r="UNQ21" s="63"/>
      <c r="UNR21" s="63"/>
      <c r="UNS21" s="63"/>
      <c r="UNT21" s="63"/>
      <c r="UNU21" s="63"/>
      <c r="UNV21" s="63"/>
      <c r="UNW21" s="63"/>
      <c r="UNX21" s="63"/>
      <c r="UNY21" s="63"/>
      <c r="UNZ21" s="63"/>
      <c r="UOA21" s="63"/>
      <c r="UOB21" s="63"/>
      <c r="UOC21" s="63"/>
      <c r="UOD21" s="63"/>
      <c r="UOE21" s="63"/>
      <c r="UOF21" s="63"/>
      <c r="UOG21" s="63"/>
      <c r="UOH21" s="63"/>
      <c r="UOI21" s="63"/>
      <c r="UOJ21" s="63"/>
      <c r="UOK21" s="63"/>
      <c r="UOL21" s="63"/>
      <c r="UOM21" s="63"/>
      <c r="UON21" s="63"/>
      <c r="UOO21" s="63"/>
      <c r="UOP21" s="63"/>
      <c r="UOQ21" s="63"/>
      <c r="UOR21" s="63"/>
      <c r="UOS21" s="63"/>
      <c r="UOT21" s="63"/>
      <c r="UOU21" s="63"/>
      <c r="UOV21" s="63"/>
      <c r="UOW21" s="63"/>
      <c r="UOX21" s="63"/>
      <c r="UOY21" s="63"/>
      <c r="UOZ21" s="63"/>
      <c r="UPA21" s="63"/>
      <c r="UPB21" s="63"/>
      <c r="UPC21" s="63"/>
      <c r="UPD21" s="63"/>
      <c r="UPE21" s="63"/>
      <c r="UPF21" s="63"/>
      <c r="UPG21" s="63"/>
      <c r="UPH21" s="63"/>
      <c r="UPI21" s="63"/>
      <c r="UPJ21" s="63"/>
      <c r="UPK21" s="63"/>
      <c r="UPL21" s="63"/>
      <c r="UPM21" s="63"/>
      <c r="UPN21" s="63"/>
      <c r="UPO21" s="63"/>
      <c r="UPP21" s="63"/>
      <c r="UPQ21" s="63"/>
      <c r="UPR21" s="63"/>
      <c r="UPS21" s="63"/>
      <c r="UPT21" s="63"/>
      <c r="UPU21" s="63"/>
      <c r="UPV21" s="63"/>
      <c r="UPW21" s="63"/>
      <c r="UPX21" s="63"/>
      <c r="UPY21" s="63"/>
      <c r="UPZ21" s="63"/>
      <c r="UQA21" s="63"/>
      <c r="UQB21" s="63"/>
      <c r="UQC21" s="63"/>
      <c r="UQD21" s="63"/>
      <c r="UQE21" s="63"/>
      <c r="UQF21" s="63"/>
      <c r="UQG21" s="63"/>
      <c r="UQH21" s="63"/>
      <c r="UQI21" s="63"/>
      <c r="UQJ21" s="63"/>
      <c r="UQK21" s="63"/>
      <c r="UQL21" s="63"/>
      <c r="UQM21" s="63"/>
      <c r="UQN21" s="63"/>
      <c r="UQO21" s="63"/>
      <c r="UQP21" s="63"/>
      <c r="UQQ21" s="63"/>
      <c r="UQR21" s="63"/>
      <c r="UQS21" s="63"/>
      <c r="UQT21" s="63"/>
      <c r="UQU21" s="63"/>
      <c r="UQV21" s="63"/>
      <c r="UQW21" s="63"/>
      <c r="UQX21" s="63"/>
      <c r="UQY21" s="63"/>
      <c r="UQZ21" s="63"/>
      <c r="URA21" s="63"/>
      <c r="URB21" s="63"/>
      <c r="URC21" s="63"/>
      <c r="URD21" s="63"/>
      <c r="URE21" s="63"/>
      <c r="URF21" s="63"/>
      <c r="URG21" s="63"/>
      <c r="URH21" s="63"/>
      <c r="URI21" s="63"/>
      <c r="URJ21" s="63"/>
      <c r="URK21" s="63"/>
      <c r="URL21" s="63"/>
      <c r="URM21" s="63"/>
      <c r="URN21" s="63"/>
      <c r="URO21" s="63"/>
      <c r="URP21" s="63"/>
      <c r="URQ21" s="63"/>
      <c r="URR21" s="63"/>
      <c r="URS21" s="63"/>
      <c r="URT21" s="63"/>
      <c r="URU21" s="63"/>
      <c r="URV21" s="63"/>
      <c r="URW21" s="63"/>
      <c r="URX21" s="63"/>
      <c r="URY21" s="63"/>
      <c r="URZ21" s="63"/>
      <c r="USA21" s="63"/>
      <c r="USB21" s="63"/>
      <c r="USC21" s="63"/>
      <c r="USD21" s="63"/>
      <c r="USE21" s="63"/>
      <c r="USF21" s="63"/>
      <c r="USG21" s="63"/>
      <c r="USH21" s="63"/>
      <c r="USI21" s="63"/>
      <c r="USJ21" s="63"/>
      <c r="USK21" s="63"/>
      <c r="USL21" s="63"/>
      <c r="USM21" s="63"/>
      <c r="USN21" s="63"/>
      <c r="USO21" s="63"/>
      <c r="USP21" s="63"/>
      <c r="USQ21" s="63"/>
      <c r="USR21" s="63"/>
      <c r="USS21" s="63"/>
      <c r="UST21" s="63"/>
      <c r="USU21" s="63"/>
      <c r="USV21" s="63"/>
      <c r="USW21" s="63"/>
      <c r="USX21" s="63"/>
      <c r="USY21" s="63"/>
      <c r="USZ21" s="63"/>
      <c r="UTA21" s="63"/>
      <c r="UTB21" s="63"/>
      <c r="UTC21" s="63"/>
      <c r="UTD21" s="63"/>
      <c r="UTE21" s="63"/>
      <c r="UTF21" s="63"/>
      <c r="UTG21" s="63"/>
      <c r="UTH21" s="63"/>
      <c r="UTI21" s="63"/>
      <c r="UTJ21" s="63"/>
      <c r="UTK21" s="63"/>
      <c r="UTL21" s="63"/>
      <c r="UTM21" s="63"/>
      <c r="UTN21" s="63"/>
      <c r="UTO21" s="63"/>
      <c r="UTP21" s="63"/>
      <c r="UTQ21" s="63"/>
      <c r="UTR21" s="63"/>
      <c r="UTS21" s="63"/>
      <c r="UTT21" s="63"/>
      <c r="UTU21" s="63"/>
      <c r="UTV21" s="63"/>
      <c r="UTW21" s="63"/>
      <c r="UTX21" s="63"/>
      <c r="UTY21" s="63"/>
      <c r="UTZ21" s="63"/>
      <c r="UUA21" s="63"/>
      <c r="UUB21" s="63"/>
      <c r="UUC21" s="63"/>
      <c r="UUD21" s="63"/>
      <c r="UUE21" s="63"/>
      <c r="UUF21" s="63"/>
      <c r="UUG21" s="63"/>
      <c r="UUH21" s="63"/>
      <c r="UUI21" s="63"/>
      <c r="UUJ21" s="63"/>
      <c r="UUK21" s="63"/>
      <c r="UUL21" s="63"/>
      <c r="UUM21" s="63"/>
      <c r="UUN21" s="63"/>
      <c r="UUO21" s="63"/>
      <c r="UUP21" s="63"/>
      <c r="UUQ21" s="63"/>
      <c r="UUR21" s="63"/>
      <c r="UUS21" s="63"/>
      <c r="UUT21" s="63"/>
      <c r="UUU21" s="63"/>
      <c r="UUV21" s="63"/>
      <c r="UUW21" s="63"/>
      <c r="UUX21" s="63"/>
      <c r="UUY21" s="63"/>
      <c r="UUZ21" s="63"/>
      <c r="UVA21" s="63"/>
      <c r="UVB21" s="63"/>
      <c r="UVC21" s="63"/>
      <c r="UVD21" s="63"/>
      <c r="UVE21" s="63"/>
      <c r="UVF21" s="63"/>
      <c r="UVG21" s="63"/>
      <c r="UVH21" s="63"/>
      <c r="UVI21" s="63"/>
      <c r="UVJ21" s="63"/>
      <c r="UVK21" s="63"/>
      <c r="UVL21" s="63"/>
      <c r="UVM21" s="63"/>
      <c r="UVN21" s="63"/>
      <c r="UVO21" s="63"/>
      <c r="UVP21" s="63"/>
      <c r="UVQ21" s="63"/>
      <c r="UVR21" s="63"/>
      <c r="UVS21" s="63"/>
      <c r="UVT21" s="63"/>
      <c r="UVU21" s="63"/>
      <c r="UVV21" s="63"/>
      <c r="UVW21" s="63"/>
      <c r="UVX21" s="63"/>
      <c r="UVY21" s="63"/>
      <c r="UVZ21" s="63"/>
      <c r="UWA21" s="63"/>
      <c r="UWB21" s="63"/>
      <c r="UWC21" s="63"/>
      <c r="UWD21" s="63"/>
      <c r="UWE21" s="63"/>
      <c r="UWF21" s="63"/>
      <c r="UWG21" s="63"/>
      <c r="UWH21" s="63"/>
      <c r="UWI21" s="63"/>
      <c r="UWJ21" s="63"/>
      <c r="UWK21" s="63"/>
      <c r="UWL21" s="63"/>
      <c r="UWM21" s="63"/>
      <c r="UWN21" s="63"/>
      <c r="UWO21" s="63"/>
      <c r="UWP21" s="63"/>
      <c r="UWQ21" s="63"/>
      <c r="UWR21" s="63"/>
      <c r="UWS21" s="63"/>
      <c r="UWT21" s="63"/>
      <c r="UWU21" s="63"/>
      <c r="UWV21" s="63"/>
      <c r="UWW21" s="63"/>
      <c r="UWX21" s="63"/>
      <c r="UWY21" s="63"/>
      <c r="UWZ21" s="63"/>
      <c r="UXA21" s="63"/>
      <c r="UXB21" s="63"/>
      <c r="UXC21" s="63"/>
      <c r="UXD21" s="63"/>
      <c r="UXE21" s="63"/>
      <c r="UXF21" s="63"/>
      <c r="UXG21" s="63"/>
      <c r="UXH21" s="63"/>
      <c r="UXI21" s="63"/>
      <c r="UXJ21" s="63"/>
      <c r="UXK21" s="63"/>
      <c r="UXL21" s="63"/>
      <c r="UXM21" s="63"/>
      <c r="UXN21" s="63"/>
      <c r="UXO21" s="63"/>
      <c r="UXP21" s="63"/>
      <c r="UXQ21" s="63"/>
      <c r="UXR21" s="63"/>
      <c r="UXS21" s="63"/>
      <c r="UXT21" s="63"/>
      <c r="UXU21" s="63"/>
      <c r="UXV21" s="63"/>
      <c r="UXW21" s="63"/>
      <c r="UXX21" s="63"/>
      <c r="UXY21" s="63"/>
      <c r="UXZ21" s="63"/>
      <c r="UYA21" s="63"/>
      <c r="UYB21" s="63"/>
      <c r="UYC21" s="63"/>
      <c r="UYD21" s="63"/>
      <c r="UYE21" s="63"/>
      <c r="UYF21" s="63"/>
      <c r="UYG21" s="63"/>
      <c r="UYH21" s="63"/>
      <c r="UYI21" s="63"/>
      <c r="UYJ21" s="63"/>
      <c r="UYK21" s="63"/>
      <c r="UYL21" s="63"/>
      <c r="UYM21" s="63"/>
      <c r="UYN21" s="63"/>
      <c r="UYO21" s="63"/>
      <c r="UYP21" s="63"/>
      <c r="UYQ21" s="63"/>
      <c r="UYR21" s="63"/>
      <c r="UYS21" s="63"/>
      <c r="UYT21" s="63"/>
      <c r="UYU21" s="63"/>
      <c r="UYV21" s="63"/>
      <c r="UYW21" s="63"/>
      <c r="UYX21" s="63"/>
      <c r="UYY21" s="63"/>
      <c r="UYZ21" s="63"/>
      <c r="UZA21" s="63"/>
      <c r="UZB21" s="63"/>
      <c r="UZC21" s="63"/>
      <c r="UZD21" s="63"/>
      <c r="UZE21" s="63"/>
      <c r="UZF21" s="63"/>
      <c r="UZG21" s="63"/>
      <c r="UZH21" s="63"/>
      <c r="UZI21" s="63"/>
      <c r="UZJ21" s="63"/>
      <c r="UZK21" s="63"/>
      <c r="UZL21" s="63"/>
      <c r="UZM21" s="63"/>
      <c r="UZN21" s="63"/>
      <c r="UZO21" s="63"/>
      <c r="UZP21" s="63"/>
      <c r="UZQ21" s="63"/>
      <c r="UZR21" s="63"/>
      <c r="UZS21" s="63"/>
      <c r="UZT21" s="63"/>
      <c r="UZU21" s="63"/>
      <c r="UZV21" s="63"/>
      <c r="UZW21" s="63"/>
      <c r="UZX21" s="63"/>
      <c r="UZY21" s="63"/>
      <c r="UZZ21" s="63"/>
      <c r="VAA21" s="63"/>
      <c r="VAB21" s="63"/>
      <c r="VAC21" s="63"/>
      <c r="VAD21" s="63"/>
      <c r="VAE21" s="63"/>
      <c r="VAF21" s="63"/>
      <c r="VAG21" s="63"/>
      <c r="VAH21" s="63"/>
      <c r="VAI21" s="63"/>
      <c r="VAJ21" s="63"/>
      <c r="VAK21" s="63"/>
      <c r="VAL21" s="63"/>
      <c r="VAM21" s="63"/>
      <c r="VAN21" s="63"/>
      <c r="VAO21" s="63"/>
      <c r="VAP21" s="63"/>
      <c r="VAQ21" s="63"/>
      <c r="VAR21" s="63"/>
      <c r="VAS21" s="63"/>
      <c r="VAT21" s="63"/>
      <c r="VAU21" s="63"/>
      <c r="VAV21" s="63"/>
      <c r="VAW21" s="63"/>
      <c r="VAX21" s="63"/>
      <c r="VAY21" s="63"/>
      <c r="VAZ21" s="63"/>
      <c r="VBA21" s="63"/>
      <c r="VBB21" s="63"/>
      <c r="VBC21" s="63"/>
      <c r="VBD21" s="63"/>
      <c r="VBE21" s="63"/>
      <c r="VBF21" s="63"/>
      <c r="VBG21" s="63"/>
      <c r="VBH21" s="63"/>
      <c r="VBI21" s="63"/>
      <c r="VBJ21" s="63"/>
      <c r="VBK21" s="63"/>
      <c r="VBL21" s="63"/>
      <c r="VBM21" s="63"/>
      <c r="VBN21" s="63"/>
      <c r="VBO21" s="63"/>
      <c r="VBP21" s="63"/>
      <c r="VBQ21" s="63"/>
      <c r="VBR21" s="63"/>
      <c r="VBS21" s="63"/>
      <c r="VBT21" s="63"/>
      <c r="VBU21" s="63"/>
      <c r="VBV21" s="63"/>
      <c r="VBW21" s="63"/>
      <c r="VBX21" s="63"/>
      <c r="VBY21" s="63"/>
      <c r="VBZ21" s="63"/>
      <c r="VCA21" s="63"/>
      <c r="VCB21" s="63"/>
      <c r="VCC21" s="63"/>
      <c r="VCD21" s="63"/>
      <c r="VCE21" s="63"/>
      <c r="VCF21" s="63"/>
      <c r="VCG21" s="63"/>
      <c r="VCH21" s="63"/>
      <c r="VCI21" s="63"/>
      <c r="VCJ21" s="63"/>
      <c r="VCK21" s="63"/>
      <c r="VCL21" s="63"/>
      <c r="VCM21" s="63"/>
      <c r="VCN21" s="63"/>
      <c r="VCO21" s="63"/>
      <c r="VCP21" s="63"/>
      <c r="VCQ21" s="63"/>
      <c r="VCR21" s="63"/>
      <c r="VCS21" s="63"/>
      <c r="VCT21" s="63"/>
      <c r="VCU21" s="63"/>
      <c r="VCV21" s="63"/>
      <c r="VCW21" s="63"/>
      <c r="VCX21" s="63"/>
      <c r="VCY21" s="63"/>
      <c r="VCZ21" s="63"/>
      <c r="VDA21" s="63"/>
      <c r="VDB21" s="63"/>
      <c r="VDC21" s="63"/>
      <c r="VDD21" s="63"/>
      <c r="VDE21" s="63"/>
      <c r="VDF21" s="63"/>
      <c r="VDG21" s="63"/>
      <c r="VDH21" s="63"/>
      <c r="VDI21" s="63"/>
      <c r="VDJ21" s="63"/>
      <c r="VDK21" s="63"/>
      <c r="VDL21" s="63"/>
      <c r="VDM21" s="63"/>
      <c r="VDN21" s="63"/>
      <c r="VDO21" s="63"/>
      <c r="VDP21" s="63"/>
      <c r="VDQ21" s="63"/>
      <c r="VDR21" s="63"/>
      <c r="VDS21" s="63"/>
      <c r="VDT21" s="63"/>
      <c r="VDU21" s="63"/>
      <c r="VDV21" s="63"/>
      <c r="VDW21" s="63"/>
      <c r="VDX21" s="63"/>
      <c r="VDY21" s="63"/>
      <c r="VDZ21" s="63"/>
      <c r="VEA21" s="63"/>
      <c r="VEB21" s="63"/>
      <c r="VEC21" s="63"/>
      <c r="VED21" s="63"/>
      <c r="VEE21" s="63"/>
      <c r="VEF21" s="63"/>
      <c r="VEG21" s="63"/>
      <c r="VEH21" s="63"/>
      <c r="VEI21" s="63"/>
      <c r="VEJ21" s="63"/>
      <c r="VEK21" s="63"/>
      <c r="VEL21" s="63"/>
      <c r="VEM21" s="63"/>
      <c r="VEN21" s="63"/>
      <c r="VEO21" s="63"/>
      <c r="VEP21" s="63"/>
      <c r="VEQ21" s="63"/>
      <c r="VER21" s="63"/>
      <c r="VES21" s="63"/>
      <c r="VET21" s="63"/>
      <c r="VEU21" s="63"/>
      <c r="VEV21" s="63"/>
      <c r="VEW21" s="63"/>
      <c r="VEX21" s="63"/>
      <c r="VEY21" s="63"/>
      <c r="VEZ21" s="63"/>
      <c r="VFA21" s="63"/>
      <c r="VFB21" s="63"/>
      <c r="VFC21" s="63"/>
      <c r="VFD21" s="63"/>
      <c r="VFE21" s="63"/>
      <c r="VFF21" s="63"/>
      <c r="VFG21" s="63"/>
      <c r="VFH21" s="63"/>
      <c r="VFI21" s="63"/>
      <c r="VFJ21" s="63"/>
      <c r="VFK21" s="63"/>
      <c r="VFL21" s="63"/>
      <c r="VFM21" s="63"/>
      <c r="VFN21" s="63"/>
      <c r="VFO21" s="63"/>
      <c r="VFP21" s="63"/>
      <c r="VFQ21" s="63"/>
      <c r="VFR21" s="63"/>
      <c r="VFS21" s="63"/>
      <c r="VFT21" s="63"/>
      <c r="VFU21" s="63"/>
      <c r="VFV21" s="63"/>
      <c r="VFW21" s="63"/>
      <c r="VFX21" s="63"/>
      <c r="VFY21" s="63"/>
      <c r="VFZ21" s="63"/>
      <c r="VGA21" s="63"/>
      <c r="VGB21" s="63"/>
      <c r="VGC21" s="63"/>
      <c r="VGD21" s="63"/>
      <c r="VGE21" s="63"/>
      <c r="VGF21" s="63"/>
      <c r="VGG21" s="63"/>
      <c r="VGH21" s="63"/>
      <c r="VGI21" s="63"/>
      <c r="VGJ21" s="63"/>
      <c r="VGK21" s="63"/>
      <c r="VGL21" s="63"/>
      <c r="VGM21" s="63"/>
      <c r="VGN21" s="63"/>
      <c r="VGO21" s="63"/>
      <c r="VGP21" s="63"/>
      <c r="VGQ21" s="63"/>
      <c r="VGR21" s="63"/>
      <c r="VGS21" s="63"/>
      <c r="VGT21" s="63"/>
      <c r="VGU21" s="63"/>
      <c r="VGV21" s="63"/>
      <c r="VGW21" s="63"/>
      <c r="VGX21" s="63"/>
      <c r="VGY21" s="63"/>
      <c r="VGZ21" s="63"/>
      <c r="VHA21" s="63"/>
      <c r="VHB21" s="63"/>
      <c r="VHC21" s="63"/>
      <c r="VHD21" s="63"/>
      <c r="VHE21" s="63"/>
      <c r="VHF21" s="63"/>
      <c r="VHG21" s="63"/>
      <c r="VHH21" s="63"/>
      <c r="VHI21" s="63"/>
      <c r="VHJ21" s="63"/>
      <c r="VHK21" s="63"/>
      <c r="VHL21" s="63"/>
      <c r="VHM21" s="63"/>
      <c r="VHN21" s="63"/>
      <c r="VHO21" s="63"/>
      <c r="VHP21" s="63"/>
      <c r="VHQ21" s="63"/>
      <c r="VHR21" s="63"/>
      <c r="VHS21" s="63"/>
      <c r="VHT21" s="63"/>
      <c r="VHU21" s="63"/>
      <c r="VHV21" s="63"/>
      <c r="VHW21" s="63"/>
      <c r="VHX21" s="63"/>
      <c r="VHY21" s="63"/>
      <c r="VHZ21" s="63"/>
      <c r="VIA21" s="63"/>
      <c r="VIB21" s="63"/>
      <c r="VIC21" s="63"/>
      <c r="VID21" s="63"/>
      <c r="VIE21" s="63"/>
      <c r="VIF21" s="63"/>
      <c r="VIG21" s="63"/>
      <c r="VIH21" s="63"/>
      <c r="VII21" s="63"/>
      <c r="VIJ21" s="63"/>
      <c r="VIK21" s="63"/>
      <c r="VIL21" s="63"/>
      <c r="VIM21" s="63"/>
      <c r="VIN21" s="63"/>
      <c r="VIO21" s="63"/>
      <c r="VIP21" s="63"/>
      <c r="VIQ21" s="63"/>
      <c r="VIR21" s="63"/>
      <c r="VIS21" s="63"/>
      <c r="VIT21" s="63"/>
      <c r="VIU21" s="63"/>
      <c r="VIV21" s="63"/>
      <c r="VIW21" s="63"/>
      <c r="VIX21" s="63"/>
      <c r="VIY21" s="63"/>
      <c r="VIZ21" s="63"/>
      <c r="VJA21" s="63"/>
      <c r="VJB21" s="63"/>
      <c r="VJC21" s="63"/>
      <c r="VJD21" s="63"/>
      <c r="VJE21" s="63"/>
      <c r="VJF21" s="63"/>
      <c r="VJG21" s="63"/>
      <c r="VJH21" s="63"/>
      <c r="VJI21" s="63"/>
      <c r="VJJ21" s="63"/>
      <c r="VJK21" s="63"/>
      <c r="VJL21" s="63"/>
      <c r="VJM21" s="63"/>
      <c r="VJN21" s="63"/>
      <c r="VJO21" s="63"/>
      <c r="VJP21" s="63"/>
      <c r="VJQ21" s="63"/>
      <c r="VJR21" s="63"/>
      <c r="VJS21" s="63"/>
      <c r="VJT21" s="63"/>
      <c r="VJU21" s="63"/>
      <c r="VJV21" s="63"/>
      <c r="VJW21" s="63"/>
      <c r="VJX21" s="63"/>
      <c r="VJY21" s="63"/>
      <c r="VJZ21" s="63"/>
      <c r="VKA21" s="63"/>
      <c r="VKB21" s="63"/>
      <c r="VKC21" s="63"/>
      <c r="VKD21" s="63"/>
      <c r="VKE21" s="63"/>
      <c r="VKF21" s="63"/>
      <c r="VKG21" s="63"/>
      <c r="VKH21" s="63"/>
      <c r="VKI21" s="63"/>
      <c r="VKJ21" s="63"/>
      <c r="VKK21" s="63"/>
      <c r="VKL21" s="63"/>
      <c r="VKM21" s="63"/>
      <c r="VKN21" s="63"/>
      <c r="VKO21" s="63"/>
      <c r="VKP21" s="63"/>
      <c r="VKQ21" s="63"/>
      <c r="VKR21" s="63"/>
      <c r="VKS21" s="63"/>
      <c r="VKT21" s="63"/>
      <c r="VKU21" s="63"/>
      <c r="VKV21" s="63"/>
      <c r="VKW21" s="63"/>
      <c r="VKX21" s="63"/>
      <c r="VKY21" s="63"/>
      <c r="VKZ21" s="63"/>
      <c r="VLA21" s="63"/>
      <c r="VLB21" s="63"/>
      <c r="VLC21" s="63"/>
      <c r="VLD21" s="63"/>
      <c r="VLE21" s="63"/>
      <c r="VLF21" s="63"/>
      <c r="VLG21" s="63"/>
      <c r="VLH21" s="63"/>
      <c r="VLI21" s="63"/>
      <c r="VLJ21" s="63"/>
      <c r="VLK21" s="63"/>
      <c r="VLL21" s="63"/>
      <c r="VLM21" s="63"/>
      <c r="VLN21" s="63"/>
      <c r="VLO21" s="63"/>
      <c r="VLP21" s="63"/>
      <c r="VLQ21" s="63"/>
      <c r="VLR21" s="63"/>
      <c r="VLS21" s="63"/>
      <c r="VLT21" s="63"/>
      <c r="VLU21" s="63"/>
      <c r="VLV21" s="63"/>
      <c r="VLW21" s="63"/>
      <c r="VLX21" s="63"/>
      <c r="VLY21" s="63"/>
      <c r="VLZ21" s="63"/>
      <c r="VMA21" s="63"/>
      <c r="VMB21" s="63"/>
      <c r="VMC21" s="63"/>
      <c r="VMD21" s="63"/>
      <c r="VME21" s="63"/>
      <c r="VMF21" s="63"/>
      <c r="VMG21" s="63"/>
      <c r="VMH21" s="63"/>
      <c r="VMI21" s="63"/>
      <c r="VMJ21" s="63"/>
      <c r="VMK21" s="63"/>
      <c r="VML21" s="63"/>
      <c r="VMM21" s="63"/>
      <c r="VMN21" s="63"/>
      <c r="VMO21" s="63"/>
      <c r="VMP21" s="63"/>
      <c r="VMQ21" s="63"/>
      <c r="VMR21" s="63"/>
      <c r="VMS21" s="63"/>
      <c r="VMT21" s="63"/>
      <c r="VMU21" s="63"/>
      <c r="VMV21" s="63"/>
      <c r="VMW21" s="63"/>
      <c r="VMX21" s="63"/>
      <c r="VMY21" s="63"/>
      <c r="VMZ21" s="63"/>
      <c r="VNA21" s="63"/>
      <c r="VNB21" s="63"/>
      <c r="VNC21" s="63"/>
      <c r="VND21" s="63"/>
      <c r="VNE21" s="63"/>
      <c r="VNF21" s="63"/>
      <c r="VNG21" s="63"/>
      <c r="VNH21" s="63"/>
      <c r="VNI21" s="63"/>
      <c r="VNJ21" s="63"/>
      <c r="VNK21" s="63"/>
      <c r="VNL21" s="63"/>
      <c r="VNM21" s="63"/>
      <c r="VNN21" s="63"/>
      <c r="VNO21" s="63"/>
      <c r="VNP21" s="63"/>
      <c r="VNQ21" s="63"/>
      <c r="VNR21" s="63"/>
      <c r="VNS21" s="63"/>
      <c r="VNT21" s="63"/>
      <c r="VNU21" s="63"/>
      <c r="VNV21" s="63"/>
      <c r="VNW21" s="63"/>
      <c r="VNX21" s="63"/>
      <c r="VNY21" s="63"/>
      <c r="VNZ21" s="63"/>
      <c r="VOA21" s="63"/>
      <c r="VOB21" s="63"/>
      <c r="VOC21" s="63"/>
      <c r="VOD21" s="63"/>
      <c r="VOE21" s="63"/>
      <c r="VOF21" s="63"/>
      <c r="VOG21" s="63"/>
      <c r="VOH21" s="63"/>
      <c r="VOI21" s="63"/>
      <c r="VOJ21" s="63"/>
      <c r="VOK21" s="63"/>
      <c r="VOL21" s="63"/>
      <c r="VOM21" s="63"/>
      <c r="VON21" s="63"/>
      <c r="VOO21" s="63"/>
      <c r="VOP21" s="63"/>
      <c r="VOQ21" s="63"/>
      <c r="VOR21" s="63"/>
      <c r="VOS21" s="63"/>
      <c r="VOT21" s="63"/>
      <c r="VOU21" s="63"/>
      <c r="VOV21" s="63"/>
      <c r="VOW21" s="63"/>
      <c r="VOX21" s="63"/>
      <c r="VOY21" s="63"/>
      <c r="VOZ21" s="63"/>
      <c r="VPA21" s="63"/>
      <c r="VPB21" s="63"/>
      <c r="VPC21" s="63"/>
      <c r="VPD21" s="63"/>
      <c r="VPE21" s="63"/>
      <c r="VPF21" s="63"/>
      <c r="VPG21" s="63"/>
      <c r="VPH21" s="63"/>
      <c r="VPI21" s="63"/>
      <c r="VPJ21" s="63"/>
      <c r="VPK21" s="63"/>
      <c r="VPL21" s="63"/>
      <c r="VPM21" s="63"/>
      <c r="VPN21" s="63"/>
      <c r="VPO21" s="63"/>
      <c r="VPP21" s="63"/>
      <c r="VPQ21" s="63"/>
      <c r="VPR21" s="63"/>
      <c r="VPS21" s="63"/>
      <c r="VPT21" s="63"/>
      <c r="VPU21" s="63"/>
      <c r="VPV21" s="63"/>
      <c r="VPW21" s="63"/>
      <c r="VPX21" s="63"/>
      <c r="VPY21" s="63"/>
      <c r="VPZ21" s="63"/>
      <c r="VQA21" s="63"/>
      <c r="VQB21" s="63"/>
      <c r="VQC21" s="63"/>
      <c r="VQD21" s="63"/>
      <c r="VQE21" s="63"/>
      <c r="VQF21" s="63"/>
      <c r="VQG21" s="63"/>
      <c r="VQH21" s="63"/>
      <c r="VQI21" s="63"/>
      <c r="VQJ21" s="63"/>
      <c r="VQK21" s="63"/>
      <c r="VQL21" s="63"/>
      <c r="VQM21" s="63"/>
      <c r="VQN21" s="63"/>
      <c r="VQO21" s="63"/>
      <c r="VQP21" s="63"/>
      <c r="VQQ21" s="63"/>
      <c r="VQR21" s="63"/>
      <c r="VQS21" s="63"/>
      <c r="VQT21" s="63"/>
      <c r="VQU21" s="63"/>
      <c r="VQV21" s="63"/>
      <c r="VQW21" s="63"/>
      <c r="VQX21" s="63"/>
      <c r="VQY21" s="63"/>
      <c r="VQZ21" s="63"/>
      <c r="VRA21" s="63"/>
      <c r="VRB21" s="63"/>
      <c r="VRC21" s="63"/>
      <c r="VRD21" s="63"/>
      <c r="VRE21" s="63"/>
      <c r="VRF21" s="63"/>
      <c r="VRG21" s="63"/>
      <c r="VRH21" s="63"/>
      <c r="VRI21" s="63"/>
      <c r="VRJ21" s="63"/>
      <c r="VRK21" s="63"/>
      <c r="VRL21" s="63"/>
      <c r="VRM21" s="63"/>
      <c r="VRN21" s="63"/>
      <c r="VRO21" s="63"/>
      <c r="VRP21" s="63"/>
      <c r="VRQ21" s="63"/>
      <c r="VRR21" s="63"/>
      <c r="VRS21" s="63"/>
      <c r="VRT21" s="63"/>
      <c r="VRU21" s="63"/>
      <c r="VRV21" s="63"/>
      <c r="VRW21" s="63"/>
      <c r="VRX21" s="63"/>
      <c r="VRY21" s="63"/>
      <c r="VRZ21" s="63"/>
      <c r="VSA21" s="63"/>
      <c r="VSB21" s="63"/>
      <c r="VSC21" s="63"/>
      <c r="VSD21" s="63"/>
      <c r="VSE21" s="63"/>
      <c r="VSF21" s="63"/>
      <c r="VSG21" s="63"/>
      <c r="VSH21" s="63"/>
      <c r="VSI21" s="63"/>
      <c r="VSJ21" s="63"/>
      <c r="VSK21" s="63"/>
      <c r="VSL21" s="63"/>
      <c r="VSM21" s="63"/>
      <c r="VSN21" s="63"/>
      <c r="VSO21" s="63"/>
      <c r="VSP21" s="63"/>
      <c r="VSQ21" s="63"/>
      <c r="VSR21" s="63"/>
      <c r="VSS21" s="63"/>
      <c r="VST21" s="63"/>
      <c r="VSU21" s="63"/>
      <c r="VSV21" s="63"/>
      <c r="VSW21" s="63"/>
      <c r="VSX21" s="63"/>
      <c r="VSY21" s="63"/>
      <c r="VSZ21" s="63"/>
      <c r="VTA21" s="63"/>
      <c r="VTB21" s="63"/>
      <c r="VTC21" s="63"/>
      <c r="VTD21" s="63"/>
      <c r="VTE21" s="63"/>
      <c r="VTF21" s="63"/>
      <c r="VTG21" s="63"/>
      <c r="VTH21" s="63"/>
      <c r="VTI21" s="63"/>
      <c r="VTJ21" s="63"/>
      <c r="VTK21" s="63"/>
      <c r="VTL21" s="63"/>
      <c r="VTM21" s="63"/>
      <c r="VTN21" s="63"/>
      <c r="VTO21" s="63"/>
      <c r="VTP21" s="63"/>
      <c r="VTQ21" s="63"/>
      <c r="VTR21" s="63"/>
      <c r="VTS21" s="63"/>
      <c r="VTT21" s="63"/>
      <c r="VTU21" s="63"/>
      <c r="VTV21" s="63"/>
      <c r="VTW21" s="63"/>
      <c r="VTX21" s="63"/>
      <c r="VTY21" s="63"/>
      <c r="VTZ21" s="63"/>
      <c r="VUA21" s="63"/>
      <c r="VUB21" s="63"/>
      <c r="VUC21" s="63"/>
      <c r="VUD21" s="63"/>
      <c r="VUE21" s="63"/>
      <c r="VUF21" s="63"/>
      <c r="VUG21" s="63"/>
      <c r="VUH21" s="63"/>
      <c r="VUI21" s="63"/>
      <c r="VUJ21" s="63"/>
      <c r="VUK21" s="63"/>
      <c r="VUL21" s="63"/>
      <c r="VUM21" s="63"/>
      <c r="VUN21" s="63"/>
      <c r="VUO21" s="63"/>
      <c r="VUP21" s="63"/>
      <c r="VUQ21" s="63"/>
      <c r="VUR21" s="63"/>
      <c r="VUS21" s="63"/>
      <c r="VUT21" s="63"/>
      <c r="VUU21" s="63"/>
      <c r="VUV21" s="63"/>
      <c r="VUW21" s="63"/>
      <c r="VUX21" s="63"/>
      <c r="VUY21" s="63"/>
      <c r="VUZ21" s="63"/>
      <c r="VVA21" s="63"/>
      <c r="VVB21" s="63"/>
      <c r="VVC21" s="63"/>
      <c r="VVD21" s="63"/>
      <c r="VVE21" s="63"/>
      <c r="VVF21" s="63"/>
      <c r="VVG21" s="63"/>
      <c r="VVH21" s="63"/>
      <c r="VVI21" s="63"/>
      <c r="VVJ21" s="63"/>
      <c r="VVK21" s="63"/>
      <c r="VVL21" s="63"/>
      <c r="VVM21" s="63"/>
      <c r="VVN21" s="63"/>
      <c r="VVO21" s="63"/>
      <c r="VVP21" s="63"/>
      <c r="VVQ21" s="63"/>
      <c r="VVR21" s="63"/>
      <c r="VVS21" s="63"/>
      <c r="VVT21" s="63"/>
      <c r="VVU21" s="63"/>
      <c r="VVV21" s="63"/>
      <c r="VVW21" s="63"/>
      <c r="VVX21" s="63"/>
      <c r="VVY21" s="63"/>
      <c r="VVZ21" s="63"/>
      <c r="VWA21" s="63"/>
      <c r="VWB21" s="63"/>
      <c r="VWC21" s="63"/>
      <c r="VWD21" s="63"/>
      <c r="VWE21" s="63"/>
      <c r="VWF21" s="63"/>
      <c r="VWG21" s="63"/>
      <c r="VWH21" s="63"/>
      <c r="VWI21" s="63"/>
      <c r="VWJ21" s="63"/>
      <c r="VWK21" s="63"/>
      <c r="VWL21" s="63"/>
      <c r="VWM21" s="63"/>
      <c r="VWN21" s="63"/>
      <c r="VWO21" s="63"/>
      <c r="VWP21" s="63"/>
      <c r="VWQ21" s="63"/>
      <c r="VWR21" s="63"/>
      <c r="VWS21" s="63"/>
      <c r="VWT21" s="63"/>
      <c r="VWU21" s="63"/>
      <c r="VWV21" s="63"/>
      <c r="VWW21" s="63"/>
      <c r="VWX21" s="63"/>
      <c r="VWY21" s="63"/>
      <c r="VWZ21" s="63"/>
      <c r="VXA21" s="63"/>
      <c r="VXB21" s="63"/>
      <c r="VXC21" s="63"/>
      <c r="VXD21" s="63"/>
      <c r="VXE21" s="63"/>
      <c r="VXF21" s="63"/>
      <c r="VXG21" s="63"/>
      <c r="VXH21" s="63"/>
      <c r="VXI21" s="63"/>
      <c r="VXJ21" s="63"/>
      <c r="VXK21" s="63"/>
      <c r="VXL21" s="63"/>
      <c r="VXM21" s="63"/>
      <c r="VXN21" s="63"/>
      <c r="VXO21" s="63"/>
      <c r="VXP21" s="63"/>
      <c r="VXQ21" s="63"/>
      <c r="VXR21" s="63"/>
      <c r="VXS21" s="63"/>
      <c r="VXT21" s="63"/>
      <c r="VXU21" s="63"/>
      <c r="VXV21" s="63"/>
      <c r="VXW21" s="63"/>
      <c r="VXX21" s="63"/>
      <c r="VXY21" s="63"/>
      <c r="VXZ21" s="63"/>
      <c r="VYA21" s="63"/>
      <c r="VYB21" s="63"/>
      <c r="VYC21" s="63"/>
      <c r="VYD21" s="63"/>
      <c r="VYE21" s="63"/>
      <c r="VYF21" s="63"/>
      <c r="VYG21" s="63"/>
      <c r="VYH21" s="63"/>
      <c r="VYI21" s="63"/>
      <c r="VYJ21" s="63"/>
      <c r="VYK21" s="63"/>
      <c r="VYL21" s="63"/>
      <c r="VYM21" s="63"/>
      <c r="VYN21" s="63"/>
      <c r="VYO21" s="63"/>
      <c r="VYP21" s="63"/>
      <c r="VYQ21" s="63"/>
      <c r="VYR21" s="63"/>
      <c r="VYS21" s="63"/>
      <c r="VYT21" s="63"/>
      <c r="VYU21" s="63"/>
      <c r="VYV21" s="63"/>
      <c r="VYW21" s="63"/>
      <c r="VYX21" s="63"/>
      <c r="VYY21" s="63"/>
      <c r="VYZ21" s="63"/>
      <c r="VZA21" s="63"/>
      <c r="VZB21" s="63"/>
      <c r="VZC21" s="63"/>
      <c r="VZD21" s="63"/>
      <c r="VZE21" s="63"/>
      <c r="VZF21" s="63"/>
      <c r="VZG21" s="63"/>
      <c r="VZH21" s="63"/>
      <c r="VZI21" s="63"/>
      <c r="VZJ21" s="63"/>
      <c r="VZK21" s="63"/>
      <c r="VZL21" s="63"/>
      <c r="VZM21" s="63"/>
      <c r="VZN21" s="63"/>
      <c r="VZO21" s="63"/>
      <c r="VZP21" s="63"/>
      <c r="VZQ21" s="63"/>
      <c r="VZR21" s="63"/>
      <c r="VZS21" s="63"/>
      <c r="VZT21" s="63"/>
      <c r="VZU21" s="63"/>
      <c r="VZV21" s="63"/>
      <c r="VZW21" s="63"/>
      <c r="VZX21" s="63"/>
      <c r="VZY21" s="63"/>
      <c r="VZZ21" s="63"/>
      <c r="WAA21" s="63"/>
      <c r="WAB21" s="63"/>
      <c r="WAC21" s="63"/>
      <c r="WAD21" s="63"/>
      <c r="WAE21" s="63"/>
      <c r="WAF21" s="63"/>
      <c r="WAG21" s="63"/>
      <c r="WAH21" s="63"/>
      <c r="WAI21" s="63"/>
      <c r="WAJ21" s="63"/>
      <c r="WAK21" s="63"/>
      <c r="WAL21" s="63"/>
      <c r="WAM21" s="63"/>
      <c r="WAN21" s="63"/>
      <c r="WAO21" s="63"/>
      <c r="WAP21" s="63"/>
      <c r="WAQ21" s="63"/>
      <c r="WAR21" s="63"/>
      <c r="WAS21" s="63"/>
      <c r="WAT21" s="63"/>
      <c r="WAU21" s="63"/>
      <c r="WAV21" s="63"/>
      <c r="WAW21" s="63"/>
      <c r="WAX21" s="63"/>
      <c r="WAY21" s="63"/>
      <c r="WAZ21" s="63"/>
      <c r="WBA21" s="63"/>
      <c r="WBB21" s="63"/>
      <c r="WBC21" s="63"/>
      <c r="WBD21" s="63"/>
      <c r="WBE21" s="63"/>
      <c r="WBF21" s="63"/>
      <c r="WBG21" s="63"/>
      <c r="WBH21" s="63"/>
      <c r="WBI21" s="63"/>
      <c r="WBJ21" s="63"/>
      <c r="WBK21" s="63"/>
      <c r="WBL21" s="63"/>
      <c r="WBM21" s="63"/>
      <c r="WBN21" s="63"/>
      <c r="WBO21" s="63"/>
      <c r="WBP21" s="63"/>
      <c r="WBQ21" s="63"/>
      <c r="WBR21" s="63"/>
      <c r="WBS21" s="63"/>
      <c r="WBT21" s="63"/>
      <c r="WBU21" s="63"/>
      <c r="WBV21" s="63"/>
      <c r="WBW21" s="63"/>
      <c r="WBX21" s="63"/>
      <c r="WBY21" s="63"/>
      <c r="WBZ21" s="63"/>
      <c r="WCA21" s="63"/>
      <c r="WCB21" s="63"/>
      <c r="WCC21" s="63"/>
      <c r="WCD21" s="63"/>
      <c r="WCE21" s="63"/>
      <c r="WCF21" s="63"/>
      <c r="WCG21" s="63"/>
      <c r="WCH21" s="63"/>
      <c r="WCI21" s="63"/>
      <c r="WCJ21" s="63"/>
      <c r="WCK21" s="63"/>
      <c r="WCL21" s="63"/>
      <c r="WCM21" s="63"/>
      <c r="WCN21" s="63"/>
      <c r="WCO21" s="63"/>
      <c r="WCP21" s="63"/>
      <c r="WCQ21" s="63"/>
      <c r="WCR21" s="63"/>
      <c r="WCS21" s="63"/>
      <c r="WCT21" s="63"/>
      <c r="WCU21" s="63"/>
      <c r="WCV21" s="63"/>
      <c r="WCW21" s="63"/>
      <c r="WCX21" s="63"/>
      <c r="WCY21" s="63"/>
      <c r="WCZ21" s="63"/>
      <c r="WDA21" s="63"/>
      <c r="WDB21" s="63"/>
      <c r="WDC21" s="63"/>
      <c r="WDD21" s="63"/>
      <c r="WDE21" s="63"/>
      <c r="WDF21" s="63"/>
      <c r="WDG21" s="63"/>
      <c r="WDH21" s="63"/>
      <c r="WDI21" s="63"/>
      <c r="WDJ21" s="63"/>
      <c r="WDK21" s="63"/>
      <c r="WDL21" s="63"/>
      <c r="WDM21" s="63"/>
      <c r="WDN21" s="63"/>
      <c r="WDO21" s="63"/>
      <c r="WDP21" s="63"/>
      <c r="WDQ21" s="63"/>
      <c r="WDR21" s="63"/>
      <c r="WDS21" s="63"/>
      <c r="WDT21" s="63"/>
      <c r="WDU21" s="63"/>
      <c r="WDV21" s="63"/>
      <c r="WDW21" s="63"/>
      <c r="WDX21" s="63"/>
      <c r="WDY21" s="63"/>
      <c r="WDZ21" s="63"/>
      <c r="WEA21" s="63"/>
      <c r="WEB21" s="63"/>
      <c r="WEC21" s="63"/>
      <c r="WED21" s="63"/>
      <c r="WEE21" s="63"/>
      <c r="WEF21" s="63"/>
      <c r="WEG21" s="63"/>
      <c r="WEH21" s="63"/>
      <c r="WEI21" s="63"/>
      <c r="WEJ21" s="63"/>
      <c r="WEK21" s="63"/>
      <c r="WEL21" s="63"/>
      <c r="WEM21" s="63"/>
      <c r="WEN21" s="63"/>
      <c r="WEO21" s="63"/>
      <c r="WEP21" s="63"/>
      <c r="WEQ21" s="63"/>
      <c r="WER21" s="63"/>
      <c r="WES21" s="63"/>
      <c r="WET21" s="63"/>
      <c r="WEU21" s="63"/>
      <c r="WEV21" s="63"/>
      <c r="WEW21" s="63"/>
      <c r="WEX21" s="63"/>
      <c r="WEY21" s="63"/>
      <c r="WEZ21" s="63"/>
      <c r="WFA21" s="63"/>
      <c r="WFB21" s="63"/>
      <c r="WFC21" s="63"/>
      <c r="WFD21" s="63"/>
      <c r="WFE21" s="63"/>
      <c r="WFF21" s="63"/>
      <c r="WFG21" s="63"/>
      <c r="WFH21" s="63"/>
      <c r="WFI21" s="63"/>
      <c r="WFJ21" s="63"/>
      <c r="WFK21" s="63"/>
      <c r="WFL21" s="63"/>
      <c r="WFM21" s="63"/>
      <c r="WFN21" s="63"/>
      <c r="WFO21" s="63"/>
      <c r="WFP21" s="63"/>
      <c r="WFQ21" s="63"/>
      <c r="WFR21" s="63"/>
      <c r="WFS21" s="63"/>
      <c r="WFT21" s="63"/>
      <c r="WFU21" s="63"/>
      <c r="WFV21" s="63"/>
      <c r="WFW21" s="63"/>
      <c r="WFX21" s="63"/>
      <c r="WFY21" s="63"/>
      <c r="WFZ21" s="63"/>
      <c r="WGA21" s="63"/>
      <c r="WGB21" s="63"/>
      <c r="WGC21" s="63"/>
      <c r="WGD21" s="63"/>
      <c r="WGE21" s="63"/>
      <c r="WGF21" s="63"/>
      <c r="WGG21" s="63"/>
      <c r="WGH21" s="63"/>
      <c r="WGI21" s="63"/>
      <c r="WGJ21" s="63"/>
      <c r="WGK21" s="63"/>
      <c r="WGL21" s="63"/>
      <c r="WGM21" s="63"/>
      <c r="WGN21" s="63"/>
      <c r="WGO21" s="63"/>
      <c r="WGP21" s="63"/>
      <c r="WGQ21" s="63"/>
      <c r="WGR21" s="63"/>
      <c r="WGS21" s="63"/>
      <c r="WGT21" s="63"/>
      <c r="WGU21" s="63"/>
      <c r="WGV21" s="63"/>
      <c r="WGW21" s="63"/>
      <c r="WGX21" s="63"/>
      <c r="WGY21" s="63"/>
      <c r="WGZ21" s="63"/>
      <c r="WHA21" s="63"/>
      <c r="WHB21" s="63"/>
      <c r="WHC21" s="63"/>
      <c r="WHD21" s="63"/>
      <c r="WHE21" s="63"/>
      <c r="WHF21" s="63"/>
      <c r="WHG21" s="63"/>
      <c r="WHH21" s="63"/>
      <c r="WHI21" s="63"/>
      <c r="WHJ21" s="63"/>
      <c r="WHK21" s="63"/>
      <c r="WHL21" s="63"/>
      <c r="WHM21" s="63"/>
      <c r="WHN21" s="63"/>
      <c r="WHO21" s="63"/>
      <c r="WHP21" s="63"/>
      <c r="WHQ21" s="63"/>
      <c r="WHR21" s="63"/>
      <c r="WHS21" s="63"/>
      <c r="WHT21" s="63"/>
      <c r="WHU21" s="63"/>
      <c r="WHV21" s="63"/>
      <c r="WHW21" s="63"/>
      <c r="WHX21" s="63"/>
      <c r="WHY21" s="63"/>
      <c r="WHZ21" s="63"/>
      <c r="WIA21" s="63"/>
      <c r="WIB21" s="63"/>
      <c r="WIC21" s="63"/>
      <c r="WID21" s="63"/>
      <c r="WIE21" s="63"/>
      <c r="WIF21" s="63"/>
      <c r="WIG21" s="63"/>
      <c r="WIH21" s="63"/>
      <c r="WII21" s="63"/>
      <c r="WIJ21" s="63"/>
      <c r="WIK21" s="63"/>
      <c r="WIL21" s="63"/>
      <c r="WIM21" s="63"/>
      <c r="WIN21" s="63"/>
      <c r="WIO21" s="63"/>
      <c r="WIP21" s="63"/>
      <c r="WIQ21" s="63"/>
      <c r="WIR21" s="63"/>
      <c r="WIS21" s="63"/>
      <c r="WIT21" s="63"/>
      <c r="WIU21" s="63"/>
      <c r="WIV21" s="63"/>
      <c r="WIW21" s="63"/>
      <c r="WIX21" s="63"/>
      <c r="WIY21" s="63"/>
      <c r="WIZ21" s="63"/>
      <c r="WJA21" s="63"/>
      <c r="WJB21" s="63"/>
      <c r="WJC21" s="63"/>
      <c r="WJD21" s="63"/>
      <c r="WJE21" s="63"/>
      <c r="WJF21" s="63"/>
      <c r="WJG21" s="63"/>
      <c r="WJH21" s="63"/>
      <c r="WJI21" s="63"/>
      <c r="WJJ21" s="63"/>
      <c r="WJK21" s="63"/>
      <c r="WJL21" s="63"/>
      <c r="WJM21" s="63"/>
      <c r="WJN21" s="63"/>
      <c r="WJO21" s="63"/>
      <c r="WJP21" s="63"/>
      <c r="WJQ21" s="63"/>
      <c r="WJR21" s="63"/>
      <c r="WJS21" s="63"/>
      <c r="WJT21" s="63"/>
      <c r="WJU21" s="63"/>
      <c r="WJV21" s="63"/>
      <c r="WJW21" s="63"/>
      <c r="WJX21" s="63"/>
      <c r="WJY21" s="63"/>
      <c r="WJZ21" s="63"/>
      <c r="WKA21" s="63"/>
      <c r="WKB21" s="63"/>
      <c r="WKC21" s="63"/>
      <c r="WKD21" s="63"/>
      <c r="WKE21" s="63"/>
      <c r="WKF21" s="63"/>
      <c r="WKG21" s="63"/>
      <c r="WKH21" s="63"/>
      <c r="WKI21" s="63"/>
      <c r="WKJ21" s="63"/>
      <c r="WKK21" s="63"/>
      <c r="WKL21" s="63"/>
      <c r="WKM21" s="63"/>
      <c r="WKN21" s="63"/>
      <c r="WKO21" s="63"/>
      <c r="WKP21" s="63"/>
      <c r="WKQ21" s="63"/>
      <c r="WKR21" s="63"/>
      <c r="WKS21" s="63"/>
      <c r="WKT21" s="63"/>
      <c r="WKU21" s="63"/>
      <c r="WKV21" s="63"/>
      <c r="WKW21" s="63"/>
      <c r="WKX21" s="63"/>
      <c r="WKY21" s="63"/>
      <c r="WKZ21" s="63"/>
      <c r="WLA21" s="63"/>
      <c r="WLB21" s="63"/>
      <c r="WLC21" s="63"/>
      <c r="WLD21" s="63"/>
      <c r="WLE21" s="63"/>
      <c r="WLF21" s="63"/>
      <c r="WLG21" s="63"/>
      <c r="WLH21" s="63"/>
      <c r="WLI21" s="63"/>
      <c r="WLJ21" s="63"/>
      <c r="WLK21" s="63"/>
      <c r="WLL21" s="63"/>
      <c r="WLM21" s="63"/>
      <c r="WLN21" s="63"/>
      <c r="WLO21" s="63"/>
      <c r="WLP21" s="63"/>
      <c r="WLQ21" s="63"/>
      <c r="WLR21" s="63"/>
      <c r="WLS21" s="63"/>
      <c r="WLT21" s="63"/>
      <c r="WLU21" s="63"/>
      <c r="WLV21" s="63"/>
      <c r="WLW21" s="63"/>
      <c r="WLX21" s="63"/>
      <c r="WLY21" s="63"/>
      <c r="WLZ21" s="63"/>
      <c r="WMA21" s="63"/>
      <c r="WMB21" s="63"/>
      <c r="WMC21" s="63"/>
      <c r="WMD21" s="63"/>
      <c r="WME21" s="63"/>
      <c r="WMF21" s="63"/>
      <c r="WMG21" s="63"/>
      <c r="WMH21" s="63"/>
      <c r="WMI21" s="63"/>
      <c r="WMJ21" s="63"/>
      <c r="WMK21" s="63"/>
      <c r="WML21" s="63"/>
      <c r="WMM21" s="63"/>
      <c r="WMN21" s="63"/>
      <c r="WMO21" s="63"/>
      <c r="WMP21" s="63"/>
      <c r="WMQ21" s="63"/>
      <c r="WMR21" s="63"/>
      <c r="WMS21" s="63"/>
      <c r="WMT21" s="63"/>
      <c r="WMU21" s="63"/>
      <c r="WMV21" s="63"/>
      <c r="WMW21" s="63"/>
      <c r="WMX21" s="63"/>
      <c r="WMY21" s="63"/>
      <c r="WMZ21" s="63"/>
      <c r="WNA21" s="63"/>
      <c r="WNB21" s="63"/>
      <c r="WNC21" s="63"/>
      <c r="WND21" s="63"/>
      <c r="WNE21" s="63"/>
      <c r="WNF21" s="63"/>
      <c r="WNG21" s="63"/>
      <c r="WNH21" s="63"/>
      <c r="WNI21" s="63"/>
      <c r="WNJ21" s="63"/>
      <c r="WNK21" s="63"/>
      <c r="WNL21" s="63"/>
      <c r="WNM21" s="63"/>
      <c r="WNN21" s="63"/>
      <c r="WNO21" s="63"/>
      <c r="WNP21" s="63"/>
      <c r="WNQ21" s="63"/>
      <c r="WNR21" s="63"/>
      <c r="WNS21" s="63"/>
      <c r="WNT21" s="63"/>
      <c r="WNU21" s="63"/>
      <c r="WNV21" s="63"/>
      <c r="WNW21" s="63"/>
      <c r="WNX21" s="63"/>
      <c r="WNY21" s="63"/>
      <c r="WNZ21" s="63"/>
      <c r="WOA21" s="63"/>
      <c r="WOB21" s="63"/>
      <c r="WOC21" s="63"/>
      <c r="WOD21" s="63"/>
      <c r="WOE21" s="63"/>
      <c r="WOF21" s="63"/>
      <c r="WOG21" s="63"/>
      <c r="WOH21" s="63"/>
      <c r="WOI21" s="63"/>
      <c r="WOJ21" s="63"/>
      <c r="WOK21" s="63"/>
      <c r="WOL21" s="63"/>
      <c r="WOM21" s="63"/>
      <c r="WON21" s="63"/>
      <c r="WOO21" s="63"/>
      <c r="WOP21" s="63"/>
      <c r="WOQ21" s="63"/>
      <c r="WOR21" s="63"/>
      <c r="WOS21" s="63"/>
      <c r="WOT21" s="63"/>
      <c r="WOU21" s="63"/>
      <c r="WOV21" s="63"/>
      <c r="WOW21" s="63"/>
      <c r="WOX21" s="63"/>
      <c r="WOY21" s="63"/>
      <c r="WOZ21" s="63"/>
      <c r="WPA21" s="63"/>
      <c r="WPB21" s="63"/>
      <c r="WPC21" s="63"/>
      <c r="WPD21" s="63"/>
      <c r="WPE21" s="63"/>
      <c r="WPF21" s="63"/>
      <c r="WPG21" s="63"/>
      <c r="WPH21" s="63"/>
      <c r="WPI21" s="63"/>
      <c r="WPJ21" s="63"/>
      <c r="WPK21" s="63"/>
      <c r="WPL21" s="63"/>
      <c r="WPM21" s="63"/>
      <c r="WPN21" s="63"/>
      <c r="WPO21" s="63"/>
      <c r="WPP21" s="63"/>
      <c r="WPQ21" s="63"/>
      <c r="WPR21" s="63"/>
      <c r="WPS21" s="63"/>
      <c r="WPT21" s="63"/>
      <c r="WPU21" s="63"/>
      <c r="WPV21" s="63"/>
      <c r="WPW21" s="63"/>
      <c r="WPX21" s="63"/>
      <c r="WPY21" s="63"/>
      <c r="WPZ21" s="63"/>
      <c r="WQA21" s="63"/>
      <c r="WQB21" s="63"/>
      <c r="WQC21" s="63"/>
      <c r="WQD21" s="63"/>
      <c r="WQE21" s="63"/>
      <c r="WQF21" s="63"/>
      <c r="WQG21" s="63"/>
      <c r="WQH21" s="63"/>
      <c r="WQI21" s="63"/>
      <c r="WQJ21" s="63"/>
      <c r="WQK21" s="63"/>
      <c r="WQL21" s="63"/>
      <c r="WQM21" s="63"/>
      <c r="WQN21" s="63"/>
      <c r="WQO21" s="63"/>
      <c r="WQP21" s="63"/>
      <c r="WQQ21" s="63"/>
      <c r="WQR21" s="63"/>
      <c r="WQS21" s="63"/>
      <c r="WQT21" s="63"/>
      <c r="WQU21" s="63"/>
      <c r="WQV21" s="63"/>
      <c r="WQW21" s="63"/>
      <c r="WQX21" s="63"/>
      <c r="WQY21" s="63"/>
      <c r="WQZ21" s="63"/>
      <c r="WRA21" s="63"/>
      <c r="WRB21" s="63"/>
      <c r="WRC21" s="63"/>
      <c r="WRD21" s="63"/>
      <c r="WRE21" s="63"/>
      <c r="WRF21" s="63"/>
      <c r="WRG21" s="63"/>
      <c r="WRH21" s="63"/>
      <c r="WRI21" s="63"/>
      <c r="WRJ21" s="63"/>
      <c r="WRK21" s="63"/>
      <c r="WRL21" s="63"/>
      <c r="WRM21" s="63"/>
      <c r="WRN21" s="63"/>
      <c r="WRO21" s="63"/>
      <c r="WRP21" s="63"/>
      <c r="WRQ21" s="63"/>
      <c r="WRR21" s="63"/>
      <c r="WRS21" s="63"/>
      <c r="WRT21" s="63"/>
      <c r="WRU21" s="63"/>
      <c r="WRV21" s="63"/>
      <c r="WRW21" s="63"/>
      <c r="WRX21" s="63"/>
      <c r="WRY21" s="63"/>
      <c r="WRZ21" s="63"/>
      <c r="WSA21" s="63"/>
      <c r="WSB21" s="63"/>
      <c r="WSC21" s="63"/>
      <c r="WSD21" s="63"/>
      <c r="WSE21" s="63"/>
      <c r="WSF21" s="63"/>
      <c r="WSG21" s="63"/>
      <c r="WSH21" s="63"/>
      <c r="WSI21" s="63"/>
      <c r="WSJ21" s="63"/>
      <c r="WSK21" s="63"/>
      <c r="WSL21" s="63"/>
      <c r="WSM21" s="63"/>
      <c r="WSN21" s="63"/>
      <c r="WSO21" s="63"/>
      <c r="WSP21" s="63"/>
      <c r="WSQ21" s="63"/>
      <c r="WSR21" s="63"/>
      <c r="WSS21" s="63"/>
      <c r="WST21" s="63"/>
      <c r="WSU21" s="63"/>
      <c r="WSV21" s="63"/>
      <c r="WSW21" s="63"/>
      <c r="WSX21" s="63"/>
      <c r="WSY21" s="63"/>
      <c r="WSZ21" s="63"/>
      <c r="WTA21" s="63"/>
      <c r="WTB21" s="63"/>
      <c r="WTC21" s="63"/>
      <c r="WTD21" s="63"/>
      <c r="WTE21" s="63"/>
      <c r="WTF21" s="63"/>
      <c r="WTG21" s="63"/>
      <c r="WTH21" s="63"/>
      <c r="WTI21" s="63"/>
      <c r="WTJ21" s="63"/>
      <c r="WTK21" s="63"/>
      <c r="WTL21" s="63"/>
      <c r="WTM21" s="63"/>
      <c r="WTN21" s="63"/>
      <c r="WTO21" s="63"/>
      <c r="WTP21" s="63"/>
      <c r="WTQ21" s="63"/>
      <c r="WTR21" s="63"/>
      <c r="WTS21" s="63"/>
      <c r="WTT21" s="63"/>
      <c r="WTU21" s="63"/>
      <c r="WTV21" s="63"/>
      <c r="WTW21" s="63"/>
      <c r="WTX21" s="63"/>
      <c r="WTY21" s="63"/>
      <c r="WTZ21" s="63"/>
      <c r="WUA21" s="63"/>
      <c r="WUB21" s="63"/>
      <c r="WUC21" s="63"/>
      <c r="WUD21" s="63"/>
      <c r="WUE21" s="63"/>
      <c r="WUF21" s="63"/>
      <c r="WUG21" s="63"/>
      <c r="WUH21" s="63"/>
      <c r="WUI21" s="63"/>
      <c r="WUJ21" s="63"/>
      <c r="WUK21" s="63"/>
      <c r="WUL21" s="63"/>
      <c r="WUM21" s="63"/>
      <c r="WUN21" s="63"/>
      <c r="WUO21" s="63"/>
      <c r="WUP21" s="63"/>
      <c r="WUQ21" s="63"/>
      <c r="WUR21" s="63"/>
      <c r="WUS21" s="63"/>
      <c r="WUT21" s="63"/>
      <c r="WUU21" s="63"/>
      <c r="WUV21" s="63"/>
      <c r="WUW21" s="63"/>
      <c r="WUX21" s="63"/>
      <c r="WUY21" s="63"/>
      <c r="WUZ21" s="63"/>
      <c r="WVA21" s="63"/>
      <c r="WVB21" s="63"/>
      <c r="WVC21" s="63"/>
      <c r="WVD21" s="63"/>
      <c r="WVE21" s="63"/>
      <c r="WVF21" s="63"/>
      <c r="WVG21" s="63"/>
      <c r="WVH21" s="63"/>
      <c r="WVI21" s="63"/>
      <c r="WVJ21" s="63"/>
      <c r="WVK21" s="63"/>
      <c r="WVL21" s="63"/>
      <c r="WVM21" s="63"/>
      <c r="WVN21" s="63"/>
      <c r="WVO21" s="63"/>
      <c r="WVP21" s="63"/>
      <c r="WVQ21" s="63"/>
      <c r="WVR21" s="63"/>
      <c r="WVS21" s="63"/>
      <c r="WVT21" s="63"/>
      <c r="WVU21" s="63"/>
      <c r="WVV21" s="63"/>
      <c r="WVW21" s="63"/>
      <c r="WVX21" s="63"/>
      <c r="WVY21" s="63"/>
      <c r="WVZ21" s="63"/>
      <c r="WWA21" s="63"/>
      <c r="WWB21" s="63"/>
      <c r="WWC21" s="63"/>
      <c r="WWD21" s="63"/>
      <c r="WWE21" s="63"/>
      <c r="WWF21" s="63"/>
      <c r="WWG21" s="63"/>
      <c r="WWH21" s="63"/>
      <c r="WWI21" s="63"/>
      <c r="WWJ21" s="63"/>
      <c r="WWK21" s="63"/>
      <c r="WWL21" s="63"/>
      <c r="WWM21" s="63"/>
      <c r="WWN21" s="63"/>
      <c r="WWO21" s="63"/>
      <c r="WWP21" s="63"/>
      <c r="WWQ21" s="63"/>
      <c r="WWR21" s="63"/>
      <c r="WWS21" s="63"/>
      <c r="WWT21" s="63"/>
      <c r="WWU21" s="63"/>
      <c r="WWV21" s="63"/>
      <c r="WWW21" s="63"/>
      <c r="WWX21" s="63"/>
      <c r="WWY21" s="63"/>
      <c r="WWZ21" s="63"/>
      <c r="WXA21" s="63"/>
      <c r="WXB21" s="63"/>
      <c r="WXC21" s="63"/>
      <c r="WXD21" s="63"/>
      <c r="WXE21" s="63"/>
      <c r="WXF21" s="63"/>
      <c r="WXG21" s="63"/>
      <c r="WXH21" s="63"/>
      <c r="WXI21" s="63"/>
      <c r="WXJ21" s="63"/>
      <c r="WXK21" s="63"/>
      <c r="WXL21" s="63"/>
      <c r="WXM21" s="63"/>
      <c r="WXN21" s="63"/>
      <c r="WXO21" s="63"/>
      <c r="WXP21" s="63"/>
      <c r="WXQ21" s="63"/>
      <c r="WXR21" s="63"/>
      <c r="WXS21" s="63"/>
    </row>
  </sheetData>
  <mergeCells count="71">
    <mergeCell ref="BL13:BM14"/>
    <mergeCell ref="D13:D15"/>
    <mergeCell ref="E13:E15"/>
    <mergeCell ref="B5:C5"/>
    <mergeCell ref="B6:C6"/>
    <mergeCell ref="B7:C7"/>
    <mergeCell ref="B8:C8"/>
    <mergeCell ref="D5:I5"/>
    <mergeCell ref="D6:I6"/>
    <mergeCell ref="D7:I7"/>
    <mergeCell ref="D8:I8"/>
    <mergeCell ref="C10:D10"/>
    <mergeCell ref="BK13:BK15"/>
    <mergeCell ref="Q13:Q15"/>
    <mergeCell ref="R13:R15"/>
    <mergeCell ref="S13:S15"/>
    <mergeCell ref="B4:BN4"/>
    <mergeCell ref="M13:N13"/>
    <mergeCell ref="O13:P13"/>
    <mergeCell ref="B13:B15"/>
    <mergeCell ref="C13:C15"/>
    <mergeCell ref="F13:F15"/>
    <mergeCell ref="G13:G15"/>
    <mergeCell ref="H13:H15"/>
    <mergeCell ref="I13:I15"/>
    <mergeCell ref="J13:J15"/>
    <mergeCell ref="L13:L15"/>
    <mergeCell ref="K13:K15"/>
    <mergeCell ref="M14:M15"/>
    <mergeCell ref="N14:N15"/>
    <mergeCell ref="O14:O15"/>
    <mergeCell ref="P14:P15"/>
    <mergeCell ref="T13:T15"/>
    <mergeCell ref="AA13:AA15"/>
    <mergeCell ref="U14:U15"/>
    <mergeCell ref="U13:Z13"/>
    <mergeCell ref="Y14:Z14"/>
    <mergeCell ref="W14:W15"/>
    <mergeCell ref="V14:V15"/>
    <mergeCell ref="X14:X15"/>
    <mergeCell ref="AT13:AT15"/>
    <mergeCell ref="BB13:BB15"/>
    <mergeCell ref="BA13:BA15"/>
    <mergeCell ref="AC13:AC15"/>
    <mergeCell ref="AU14:AU15"/>
    <mergeCell ref="AV14:AV15"/>
    <mergeCell ref="AW14:AZ14"/>
    <mergeCell ref="AH14:AI14"/>
    <mergeCell ref="AS13:AS15"/>
    <mergeCell ref="AR13:AR15"/>
    <mergeCell ref="AB13:AB15"/>
    <mergeCell ref="AM13:AQ13"/>
    <mergeCell ref="AM14:AN14"/>
    <mergeCell ref="AQ14:AQ15"/>
    <mergeCell ref="AO14:AP14"/>
    <mergeCell ref="BN13:BN15"/>
    <mergeCell ref="BO13:BO15"/>
    <mergeCell ref="AD13:AG13"/>
    <mergeCell ref="AD14:AE14"/>
    <mergeCell ref="AF14:AG14"/>
    <mergeCell ref="AH13:AL13"/>
    <mergeCell ref="AJ14:AJ15"/>
    <mergeCell ref="AK14:AL14"/>
    <mergeCell ref="BC13:BJ13"/>
    <mergeCell ref="BC14:BC15"/>
    <mergeCell ref="BD14:BE14"/>
    <mergeCell ref="BF14:BG14"/>
    <mergeCell ref="BH14:BH15"/>
    <mergeCell ref="BI14:BI15"/>
    <mergeCell ref="AU13:AZ13"/>
    <mergeCell ref="BJ14:BJ15"/>
  </mergeCells>
  <phoneticPr fontId="1"/>
  <printOptions horizontalCentered="1"/>
  <pageMargins left="0.19685039370078741" right="0.19685039370078741" top="0.59055118110236227" bottom="0.59055118110236227" header="0.51181102362204722" footer="0.51181102362204722"/>
  <pageSetup paperSize="9" scale="38" fitToWidth="2" orientation="landscape" r:id="rId1"/>
  <headerFooter alignWithMargins="0">
    <oddHeader>&amp;R（別紙様式２）</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77"/>
  <sheetViews>
    <sheetView view="pageBreakPreview" topLeftCell="A16" zoomScale="90" zoomScaleNormal="100" zoomScaleSheetLayoutView="90" workbookViewId="0">
      <selection activeCell="B1" sqref="B1"/>
    </sheetView>
  </sheetViews>
  <sheetFormatPr defaultRowHeight="13.5" x14ac:dyDescent="0.15"/>
  <cols>
    <col min="1" max="1" width="5.25" style="140" customWidth="1"/>
    <col min="2" max="2" width="84" style="149" customWidth="1"/>
    <col min="3" max="16384" width="9" style="102"/>
  </cols>
  <sheetData>
    <row r="1" spans="1:2" ht="14.25" x14ac:dyDescent="0.15">
      <c r="B1" s="141" t="s">
        <v>2530</v>
      </c>
    </row>
    <row r="2" spans="1:2" x14ac:dyDescent="0.15">
      <c r="B2" s="142"/>
    </row>
    <row r="3" spans="1:2" x14ac:dyDescent="0.15">
      <c r="A3" s="143" t="s">
        <v>2490</v>
      </c>
      <c r="B3" s="144" t="s">
        <v>2477</v>
      </c>
    </row>
    <row r="4" spans="1:2" x14ac:dyDescent="0.15">
      <c r="A4" s="143"/>
      <c r="B4" s="144"/>
    </row>
    <row r="5" spans="1:2" ht="27" x14ac:dyDescent="0.15">
      <c r="A5" s="143" t="s">
        <v>2491</v>
      </c>
      <c r="B5" s="144" t="s">
        <v>2478</v>
      </c>
    </row>
    <row r="6" spans="1:2" ht="7.5" customHeight="1" x14ac:dyDescent="0.15">
      <c r="A6" s="143"/>
      <c r="B6" s="145"/>
    </row>
    <row r="7" spans="1:2" ht="27" x14ac:dyDescent="0.15">
      <c r="A7" s="143"/>
      <c r="B7" s="144" t="s">
        <v>2531</v>
      </c>
    </row>
    <row r="8" spans="1:2" x14ac:dyDescent="0.15">
      <c r="A8" s="143"/>
      <c r="B8" s="145"/>
    </row>
    <row r="9" spans="1:2" ht="27" x14ac:dyDescent="0.15">
      <c r="A9" s="143" t="s">
        <v>2492</v>
      </c>
      <c r="B9" s="144" t="s">
        <v>2522</v>
      </c>
    </row>
    <row r="10" spans="1:2" x14ac:dyDescent="0.15">
      <c r="A10" s="143"/>
      <c r="B10" s="144"/>
    </row>
    <row r="11" spans="1:2" ht="40.5" x14ac:dyDescent="0.15">
      <c r="A11" s="143" t="s">
        <v>2493</v>
      </c>
      <c r="B11" s="115" t="s">
        <v>2541</v>
      </c>
    </row>
    <row r="12" spans="1:2" ht="7.5" customHeight="1" x14ac:dyDescent="0.15">
      <c r="A12" s="143"/>
      <c r="B12" s="145"/>
    </row>
    <row r="13" spans="1:2" ht="40.5" x14ac:dyDescent="0.15">
      <c r="A13" s="143"/>
      <c r="B13" s="144" t="s">
        <v>2575</v>
      </c>
    </row>
    <row r="14" spans="1:2" x14ac:dyDescent="0.15">
      <c r="A14" s="143"/>
      <c r="B14" s="144"/>
    </row>
    <row r="15" spans="1:2" ht="27" x14ac:dyDescent="0.15">
      <c r="A15" s="143" t="s">
        <v>2494</v>
      </c>
      <c r="B15" s="146" t="s">
        <v>2540</v>
      </c>
    </row>
    <row r="16" spans="1:2" x14ac:dyDescent="0.15">
      <c r="A16" s="143"/>
      <c r="B16" s="144"/>
    </row>
    <row r="17" spans="1:2" ht="40.5" x14ac:dyDescent="0.15">
      <c r="A17" s="143" t="s">
        <v>2495</v>
      </c>
      <c r="B17" s="144" t="s">
        <v>2542</v>
      </c>
    </row>
    <row r="18" spans="1:2" x14ac:dyDescent="0.15">
      <c r="A18" s="143"/>
      <c r="B18" s="144"/>
    </row>
    <row r="19" spans="1:2" ht="54" x14ac:dyDescent="0.15">
      <c r="A19" s="143" t="s">
        <v>2496</v>
      </c>
      <c r="B19" s="144" t="s">
        <v>2479</v>
      </c>
    </row>
    <row r="20" spans="1:2" x14ac:dyDescent="0.15">
      <c r="A20" s="143"/>
      <c r="B20" s="144"/>
    </row>
    <row r="21" spans="1:2" ht="54" x14ac:dyDescent="0.15">
      <c r="A21" s="143" t="s">
        <v>2497</v>
      </c>
      <c r="B21" s="115" t="s">
        <v>2545</v>
      </c>
    </row>
    <row r="22" spans="1:2" ht="7.5" customHeight="1" x14ac:dyDescent="0.15">
      <c r="A22" s="143"/>
      <c r="B22" s="145"/>
    </row>
    <row r="23" spans="1:2" ht="27" x14ac:dyDescent="0.15">
      <c r="A23" s="143"/>
      <c r="B23" s="115" t="s">
        <v>2481</v>
      </c>
    </row>
    <row r="24" spans="1:2" ht="7.5" customHeight="1" x14ac:dyDescent="0.15">
      <c r="A24" s="143"/>
      <c r="B24" s="145"/>
    </row>
    <row r="25" spans="1:2" ht="27" x14ac:dyDescent="0.15">
      <c r="A25" s="143"/>
      <c r="B25" s="115" t="s">
        <v>2480</v>
      </c>
    </row>
    <row r="26" spans="1:2" x14ac:dyDescent="0.15">
      <c r="A26" s="143"/>
      <c r="B26" s="144"/>
    </row>
    <row r="27" spans="1:2" ht="54" x14ac:dyDescent="0.15">
      <c r="A27" s="143" t="s">
        <v>2498</v>
      </c>
      <c r="B27" s="144" t="s">
        <v>2547</v>
      </c>
    </row>
    <row r="28" spans="1:2" x14ac:dyDescent="0.15">
      <c r="A28" s="143"/>
      <c r="B28" s="144"/>
    </row>
    <row r="29" spans="1:2" ht="40.5" x14ac:dyDescent="0.15">
      <c r="A29" s="143" t="s">
        <v>2482</v>
      </c>
      <c r="B29" s="115" t="s">
        <v>2512</v>
      </c>
    </row>
    <row r="30" spans="1:2" ht="7.5" customHeight="1" x14ac:dyDescent="0.15">
      <c r="A30" s="143"/>
      <c r="B30" s="145"/>
    </row>
    <row r="31" spans="1:2" ht="40.5" x14ac:dyDescent="0.15">
      <c r="A31" s="143"/>
      <c r="B31" s="115" t="s">
        <v>2483</v>
      </c>
    </row>
    <row r="32" spans="1:2" ht="7.5" customHeight="1" x14ac:dyDescent="0.15">
      <c r="A32" s="143"/>
      <c r="B32" s="144"/>
    </row>
    <row r="33" spans="1:2" ht="27" x14ac:dyDescent="0.15">
      <c r="A33" s="143"/>
      <c r="B33" s="115" t="s">
        <v>2484</v>
      </c>
    </row>
    <row r="34" spans="1:2" ht="7.5" customHeight="1" x14ac:dyDescent="0.15">
      <c r="A34" s="143"/>
      <c r="B34" s="144"/>
    </row>
    <row r="35" spans="1:2" ht="94.5" x14ac:dyDescent="0.15">
      <c r="A35" s="143"/>
      <c r="B35" s="115" t="s">
        <v>2485</v>
      </c>
    </row>
    <row r="36" spans="1:2" ht="7.5" customHeight="1" x14ac:dyDescent="0.15">
      <c r="A36" s="143"/>
      <c r="B36" s="144"/>
    </row>
    <row r="37" spans="1:2" ht="54" x14ac:dyDescent="0.15">
      <c r="A37" s="143"/>
      <c r="B37" s="115" t="s">
        <v>2486</v>
      </c>
    </row>
    <row r="38" spans="1:2" ht="7.5" customHeight="1" x14ac:dyDescent="0.15">
      <c r="A38" s="143"/>
      <c r="B38" s="144"/>
    </row>
    <row r="39" spans="1:2" ht="27" x14ac:dyDescent="0.15">
      <c r="A39" s="143"/>
      <c r="B39" s="115" t="s">
        <v>2487</v>
      </c>
    </row>
    <row r="40" spans="1:2" ht="7.5" customHeight="1" x14ac:dyDescent="0.15">
      <c r="A40" s="143"/>
      <c r="B40" s="144"/>
    </row>
    <row r="41" spans="1:2" ht="54" x14ac:dyDescent="0.15">
      <c r="A41" s="143"/>
      <c r="B41" s="115" t="s">
        <v>2488</v>
      </c>
    </row>
    <row r="42" spans="1:2" x14ac:dyDescent="0.15">
      <c r="A42" s="143"/>
      <c r="B42" s="144"/>
    </row>
    <row r="43" spans="1:2" ht="40.5" x14ac:dyDescent="0.15">
      <c r="A43" s="143" t="s">
        <v>2489</v>
      </c>
      <c r="B43" s="144" t="s">
        <v>2581</v>
      </c>
    </row>
    <row r="44" spans="1:2" x14ac:dyDescent="0.15">
      <c r="A44" s="143"/>
      <c r="B44" s="144"/>
    </row>
    <row r="45" spans="1:2" ht="54" x14ac:dyDescent="0.15">
      <c r="A45" s="143" t="s">
        <v>2499</v>
      </c>
      <c r="B45" s="144" t="s">
        <v>2501</v>
      </c>
    </row>
    <row r="46" spans="1:2" x14ac:dyDescent="0.15">
      <c r="A46" s="143"/>
      <c r="B46" s="145"/>
    </row>
    <row r="47" spans="1:2" ht="27" x14ac:dyDescent="0.15">
      <c r="A47" s="143" t="s">
        <v>2500</v>
      </c>
      <c r="B47" s="144" t="s">
        <v>2523</v>
      </c>
    </row>
    <row r="48" spans="1:2" x14ac:dyDescent="0.15">
      <c r="A48" s="143"/>
      <c r="B48" s="144"/>
    </row>
    <row r="49" spans="1:2" ht="27" x14ac:dyDescent="0.15">
      <c r="A49" s="143" t="s">
        <v>2502</v>
      </c>
      <c r="B49" s="144" t="s">
        <v>2524</v>
      </c>
    </row>
    <row r="50" spans="1:2" x14ac:dyDescent="0.15">
      <c r="A50" s="143"/>
      <c r="B50" s="145"/>
    </row>
    <row r="51" spans="1:2" ht="27" x14ac:dyDescent="0.15">
      <c r="A51" s="143" t="s">
        <v>2503</v>
      </c>
      <c r="B51" s="144" t="s">
        <v>2525</v>
      </c>
    </row>
    <row r="52" spans="1:2" x14ac:dyDescent="0.15">
      <c r="A52" s="143"/>
      <c r="B52" s="145"/>
    </row>
    <row r="53" spans="1:2" x14ac:dyDescent="0.15">
      <c r="A53" s="143" t="s">
        <v>2504</v>
      </c>
      <c r="B53" s="145" t="s">
        <v>2505</v>
      </c>
    </row>
    <row r="55" spans="1:2" ht="45" customHeight="1" x14ac:dyDescent="0.15">
      <c r="A55" s="143" t="s">
        <v>2506</v>
      </c>
      <c r="B55" s="144" t="s">
        <v>2507</v>
      </c>
    </row>
    <row r="57" spans="1:2" s="166" customFormat="1" ht="54" x14ac:dyDescent="0.15">
      <c r="A57" s="143" t="s">
        <v>2508</v>
      </c>
      <c r="B57" s="144" t="s">
        <v>2566</v>
      </c>
    </row>
    <row r="59" spans="1:2" ht="27" x14ac:dyDescent="0.15">
      <c r="A59" s="143" t="s">
        <v>2559</v>
      </c>
      <c r="B59" s="144" t="s">
        <v>2543</v>
      </c>
    </row>
    <row r="60" spans="1:2" x14ac:dyDescent="0.15">
      <c r="A60" s="143"/>
      <c r="B60" s="144"/>
    </row>
    <row r="61" spans="1:2" ht="67.5" x14ac:dyDescent="0.15">
      <c r="A61" s="143" t="s">
        <v>2560</v>
      </c>
      <c r="B61" s="115" t="s">
        <v>2544</v>
      </c>
    </row>
    <row r="62" spans="1:2" x14ac:dyDescent="0.15">
      <c r="A62" s="143"/>
      <c r="B62" s="115"/>
    </row>
    <row r="63" spans="1:2" ht="81" x14ac:dyDescent="0.15">
      <c r="A63" s="143" t="s">
        <v>2561</v>
      </c>
      <c r="B63" s="172" t="s">
        <v>2620</v>
      </c>
    </row>
    <row r="64" spans="1:2" x14ac:dyDescent="0.15">
      <c r="A64" s="143"/>
      <c r="B64" s="144"/>
    </row>
    <row r="65" spans="1:2" ht="54" x14ac:dyDescent="0.15">
      <c r="A65" s="143" t="s">
        <v>2562</v>
      </c>
      <c r="B65" s="147" t="s">
        <v>2509</v>
      </c>
    </row>
    <row r="66" spans="1:2" ht="7.5" customHeight="1" x14ac:dyDescent="0.15">
      <c r="A66" s="143"/>
      <c r="B66" s="144"/>
    </row>
    <row r="67" spans="1:2" ht="162" x14ac:dyDescent="0.15">
      <c r="A67" s="143"/>
      <c r="B67" s="147" t="s">
        <v>2526</v>
      </c>
    </row>
    <row r="68" spans="1:2" ht="7.5" customHeight="1" x14ac:dyDescent="0.15">
      <c r="A68" s="143"/>
      <c r="B68" s="144"/>
    </row>
    <row r="69" spans="1:2" ht="40.5" x14ac:dyDescent="0.15">
      <c r="A69" s="143"/>
      <c r="B69" s="147" t="s">
        <v>2527</v>
      </c>
    </row>
    <row r="70" spans="1:2" ht="7.5" customHeight="1" x14ac:dyDescent="0.15">
      <c r="A70" s="143"/>
      <c r="B70" s="144"/>
    </row>
    <row r="71" spans="1:2" ht="27" x14ac:dyDescent="0.15">
      <c r="A71" s="143"/>
      <c r="B71" s="147" t="s">
        <v>2510</v>
      </c>
    </row>
    <row r="72" spans="1:2" ht="13.5" customHeight="1" x14ac:dyDescent="0.15">
      <c r="A72" s="143"/>
      <c r="B72" s="144"/>
    </row>
    <row r="73" spans="1:2" ht="81" x14ac:dyDescent="0.15">
      <c r="A73" s="143" t="s">
        <v>2563</v>
      </c>
      <c r="B73" s="115" t="s">
        <v>2528</v>
      </c>
    </row>
    <row r="74" spans="1:2" ht="7.5" customHeight="1" x14ac:dyDescent="0.15">
      <c r="A74" s="143"/>
      <c r="B74" s="144"/>
    </row>
    <row r="75" spans="1:2" ht="27" x14ac:dyDescent="0.15">
      <c r="A75" s="143"/>
      <c r="B75" s="115" t="s">
        <v>2529</v>
      </c>
    </row>
    <row r="76" spans="1:2" x14ac:dyDescent="0.15">
      <c r="A76" s="143"/>
      <c r="B76" s="114"/>
    </row>
    <row r="77" spans="1:2" x14ac:dyDescent="0.15">
      <c r="A77" s="143"/>
      <c r="B77" s="148"/>
    </row>
  </sheetData>
  <phoneticPr fontId="1"/>
  <pageMargins left="0.59055118110236227" right="0.59055118110236227" top="0.74803149606299213" bottom="0.74803149606299213" header="0.31496062992125984" footer="0.39370078740157483"/>
  <pageSetup paperSize="9" fitToHeight="0" orientation="portrait" r:id="rId1"/>
  <headerFooter>
    <oddFooter>&amp;C&amp;"ＭＳ ゴシック,標準"&amp;10- &amp;P -</oddFooter>
  </headerFooter>
  <rowBreaks count="2" manualBreakCount="2">
    <brk id="34" max="1" man="1"/>
    <brk id="62" max="1"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U50"/>
  <sheetViews>
    <sheetView view="pageBreakPreview" zoomScaleNormal="100" zoomScaleSheetLayoutView="100" workbookViewId="0">
      <selection activeCell="S21" sqref="S21:T21"/>
    </sheetView>
  </sheetViews>
  <sheetFormatPr defaultRowHeight="13.5" x14ac:dyDescent="0.15"/>
  <cols>
    <col min="1" max="1" width="3.125" style="14" customWidth="1"/>
    <col min="2" max="41" width="2.625" style="14" customWidth="1"/>
    <col min="42" max="42" width="9" style="14"/>
    <col min="43" max="43" width="9.5" style="14" bestFit="1" customWidth="1"/>
    <col min="44" max="16384" width="9" style="14"/>
  </cols>
  <sheetData>
    <row r="1" spans="1:43" ht="18.75" x14ac:dyDescent="0.15">
      <c r="A1" s="278" t="s">
        <v>2621</v>
      </c>
      <c r="B1" s="278"/>
      <c r="C1" s="278"/>
      <c r="D1" s="278"/>
      <c r="E1" s="278"/>
      <c r="F1" s="278"/>
      <c r="G1" s="278"/>
      <c r="H1" s="278"/>
      <c r="I1" s="278"/>
      <c r="J1" s="278"/>
      <c r="K1" s="278"/>
      <c r="L1" s="278"/>
      <c r="M1" s="278"/>
      <c r="N1" s="278"/>
      <c r="O1" s="278"/>
      <c r="P1" s="278"/>
      <c r="Q1" s="278"/>
      <c r="R1" s="278"/>
      <c r="S1" s="278"/>
      <c r="T1" s="278"/>
      <c r="U1" s="278"/>
      <c r="V1" s="278"/>
      <c r="W1" s="278"/>
      <c r="X1" s="278"/>
      <c r="Y1" s="278"/>
      <c r="Z1" s="278"/>
      <c r="AA1" s="278"/>
      <c r="AB1" s="278"/>
      <c r="AC1" s="278"/>
      <c r="AD1" s="278"/>
      <c r="AE1" s="278"/>
      <c r="AF1" s="278"/>
      <c r="AG1" s="278"/>
      <c r="AH1" s="278"/>
      <c r="AI1" s="278"/>
      <c r="AJ1" s="278"/>
      <c r="AK1" s="278"/>
      <c r="AL1" s="278"/>
      <c r="AM1" s="278"/>
      <c r="AN1" s="278"/>
      <c r="AO1" s="278"/>
      <c r="AP1" s="15"/>
    </row>
    <row r="2" spans="1:43" ht="7.5" customHeight="1" x14ac:dyDescent="0.15"/>
    <row r="3" spans="1:43" ht="20.100000000000001" customHeight="1" x14ac:dyDescent="0.15">
      <c r="A3" s="558" t="s">
        <v>0</v>
      </c>
      <c r="B3" s="559"/>
      <c r="C3" s="559"/>
      <c r="D3" s="559"/>
      <c r="E3" s="559"/>
      <c r="F3" s="559"/>
      <c r="G3" s="560"/>
      <c r="H3" s="581" t="s">
        <v>1016</v>
      </c>
      <c r="I3" s="582"/>
      <c r="J3" s="582"/>
      <c r="K3" s="582"/>
      <c r="L3" s="582"/>
      <c r="M3" s="582"/>
      <c r="N3" s="582"/>
      <c r="O3" s="582"/>
      <c r="P3" s="582"/>
      <c r="Q3" s="582"/>
      <c r="R3" s="583"/>
      <c r="S3" s="584" t="s">
        <v>2167</v>
      </c>
      <c r="T3" s="584"/>
      <c r="U3" s="584"/>
      <c r="V3" s="584"/>
      <c r="W3" s="585" t="s">
        <v>2458</v>
      </c>
      <c r="X3" s="585"/>
      <c r="Y3" s="585"/>
      <c r="Z3" s="585"/>
      <c r="AA3" s="585"/>
      <c r="AB3" s="585"/>
      <c r="AC3" s="585"/>
      <c r="AD3" s="585"/>
      <c r="AE3" s="585"/>
      <c r="AF3" s="585"/>
      <c r="AG3" s="16"/>
      <c r="AH3" s="16"/>
      <c r="AI3" s="16"/>
      <c r="AJ3" s="16"/>
      <c r="AK3" s="16"/>
      <c r="AL3" s="16"/>
      <c r="AM3" s="16"/>
      <c r="AN3" s="16"/>
      <c r="AO3" s="16"/>
    </row>
    <row r="4" spans="1:43" ht="8.1" customHeight="1" x14ac:dyDescent="0.15">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row>
    <row r="5" spans="1:43" ht="22.5" customHeight="1" x14ac:dyDescent="0.15">
      <c r="A5" s="558" t="s">
        <v>1</v>
      </c>
      <c r="B5" s="559"/>
      <c r="C5" s="559"/>
      <c r="D5" s="559"/>
      <c r="E5" s="559"/>
      <c r="F5" s="559"/>
      <c r="G5" s="560"/>
      <c r="H5" s="586" t="s">
        <v>2454</v>
      </c>
      <c r="I5" s="586"/>
      <c r="J5" s="586"/>
      <c r="K5" s="586"/>
      <c r="L5" s="586"/>
      <c r="M5" s="586"/>
      <c r="N5" s="586"/>
      <c r="O5" s="586"/>
      <c r="P5" s="586"/>
      <c r="Q5" s="536" t="s">
        <v>2453</v>
      </c>
      <c r="R5" s="283"/>
      <c r="S5" s="283"/>
      <c r="T5" s="283"/>
      <c r="U5" s="283"/>
      <c r="V5" s="283"/>
      <c r="W5" s="283"/>
      <c r="X5" s="283"/>
      <c r="Y5" s="587" t="s">
        <v>2170</v>
      </c>
      <c r="Z5" s="588"/>
      <c r="AA5" s="588"/>
      <c r="AB5" s="588"/>
      <c r="AC5" s="588"/>
      <c r="AD5" s="588"/>
      <c r="AE5" s="588"/>
      <c r="AF5" s="342" t="s">
        <v>2</v>
      </c>
      <c r="AG5" s="589"/>
      <c r="AH5" s="589"/>
      <c r="AI5" s="589"/>
      <c r="AJ5" s="589"/>
      <c r="AK5" s="589"/>
      <c r="AL5" s="589"/>
      <c r="AM5" s="589"/>
      <c r="AN5" s="589"/>
      <c r="AO5" s="590"/>
    </row>
    <row r="6" spans="1:43" ht="22.5" customHeight="1" x14ac:dyDescent="0.15">
      <c r="A6" s="558" t="s">
        <v>3</v>
      </c>
      <c r="B6" s="559"/>
      <c r="C6" s="559"/>
      <c r="D6" s="559"/>
      <c r="E6" s="559"/>
      <c r="F6" s="559"/>
      <c r="G6" s="560"/>
      <c r="H6" s="598" t="s">
        <v>2171</v>
      </c>
      <c r="I6" s="599"/>
      <c r="J6" s="599"/>
      <c r="K6" s="599"/>
      <c r="L6" s="599"/>
      <c r="M6" s="599"/>
      <c r="N6" s="599"/>
      <c r="O6" s="599"/>
      <c r="P6" s="599"/>
      <c r="Q6" s="599"/>
      <c r="R6" s="599"/>
      <c r="S6" s="599"/>
      <c r="T6" s="599"/>
      <c r="U6" s="599"/>
      <c r="V6" s="599"/>
      <c r="W6" s="599"/>
      <c r="X6" s="599"/>
      <c r="Y6" s="599"/>
      <c r="Z6" s="599"/>
      <c r="AA6" s="599"/>
      <c r="AB6" s="599"/>
      <c r="AC6" s="599"/>
      <c r="AD6" s="599"/>
      <c r="AE6" s="600"/>
      <c r="AF6" s="17" t="s">
        <v>4</v>
      </c>
      <c r="AG6" s="265">
        <v>2</v>
      </c>
      <c r="AH6" s="265"/>
      <c r="AI6" s="343" t="s">
        <v>5</v>
      </c>
      <c r="AJ6" s="343"/>
      <c r="AK6" s="265">
        <v>3</v>
      </c>
      <c r="AL6" s="265"/>
      <c r="AM6" s="601" t="s">
        <v>6</v>
      </c>
      <c r="AN6" s="601"/>
      <c r="AO6" s="602"/>
    </row>
    <row r="7" spans="1:43" s="16" customFormat="1" ht="22.5" customHeight="1" x14ac:dyDescent="0.15">
      <c r="A7" s="558" t="s">
        <v>7</v>
      </c>
      <c r="B7" s="559"/>
      <c r="C7" s="559"/>
      <c r="D7" s="559"/>
      <c r="E7" s="559"/>
      <c r="F7" s="559"/>
      <c r="G7" s="560"/>
      <c r="H7" s="609">
        <v>1986</v>
      </c>
      <c r="I7" s="610"/>
      <c r="J7" s="610"/>
      <c r="K7" s="610"/>
      <c r="L7" s="610"/>
      <c r="M7" s="610"/>
      <c r="N7" s="18" t="s">
        <v>8</v>
      </c>
      <c r="O7" s="465">
        <v>5</v>
      </c>
      <c r="P7" s="465"/>
      <c r="Q7" s="465"/>
      <c r="R7" s="18" t="s">
        <v>9</v>
      </c>
      <c r="S7" s="465">
        <v>1</v>
      </c>
      <c r="T7" s="465"/>
      <c r="U7" s="465"/>
      <c r="V7" s="18" t="s">
        <v>10</v>
      </c>
      <c r="W7" s="18" t="s">
        <v>12</v>
      </c>
      <c r="X7" s="514">
        <f>IFERROR(IF($AQ$7="","",DATEDIF($AQ$7,$AP$7,"Y")),"")</f>
        <v>34</v>
      </c>
      <c r="Y7" s="514"/>
      <c r="Z7" s="514"/>
      <c r="AA7" s="497" t="s">
        <v>13</v>
      </c>
      <c r="AB7" s="497"/>
      <c r="AC7" s="536" t="s">
        <v>14</v>
      </c>
      <c r="AD7" s="536"/>
      <c r="AE7" s="536"/>
      <c r="AF7" s="472" t="s">
        <v>2172</v>
      </c>
      <c r="AG7" s="465"/>
      <c r="AH7" s="465"/>
      <c r="AI7" s="465"/>
      <c r="AJ7" s="465"/>
      <c r="AK7" s="465"/>
      <c r="AL7" s="465"/>
      <c r="AM7" s="465"/>
      <c r="AN7" s="465"/>
      <c r="AO7" s="466"/>
      <c r="AP7" s="81">
        <v>44287</v>
      </c>
      <c r="AQ7" s="80" t="str">
        <f>IF($S$7="","",H7&amp;"/"&amp;O7&amp;"/"&amp;S7)</f>
        <v>1986/5/1</v>
      </c>
    </row>
    <row r="8" spans="1:43" ht="22.5" customHeight="1" x14ac:dyDescent="0.15">
      <c r="A8" s="558" t="s">
        <v>15</v>
      </c>
      <c r="B8" s="559"/>
      <c r="C8" s="559"/>
      <c r="D8" s="559"/>
      <c r="E8" s="559"/>
      <c r="F8" s="559"/>
      <c r="G8" s="560"/>
      <c r="H8" s="603" t="s">
        <v>71</v>
      </c>
      <c r="I8" s="604"/>
      <c r="J8" s="604"/>
      <c r="K8" s="604"/>
      <c r="L8" s="604"/>
      <c r="M8" s="604"/>
      <c r="N8" s="604"/>
      <c r="O8" s="604"/>
      <c r="P8" s="604"/>
      <c r="Q8" s="604"/>
      <c r="R8" s="604"/>
      <c r="S8" s="604"/>
      <c r="T8" s="604"/>
      <c r="U8" s="604"/>
      <c r="V8" s="605"/>
      <c r="W8" s="536" t="s">
        <v>1045</v>
      </c>
      <c r="X8" s="536"/>
      <c r="Y8" s="536"/>
      <c r="Z8" s="536"/>
      <c r="AA8" s="536"/>
      <c r="AB8" s="606" t="s">
        <v>2459</v>
      </c>
      <c r="AC8" s="607"/>
      <c r="AD8" s="607"/>
      <c r="AE8" s="607"/>
      <c r="AF8" s="607"/>
      <c r="AG8" s="607"/>
      <c r="AH8" s="607"/>
      <c r="AI8" s="607"/>
      <c r="AJ8" s="607"/>
      <c r="AK8" s="607"/>
      <c r="AL8" s="607"/>
      <c r="AM8" s="607"/>
      <c r="AN8" s="607"/>
      <c r="AO8" s="608"/>
    </row>
    <row r="9" spans="1:43" ht="22.5" customHeight="1" x14ac:dyDescent="0.15">
      <c r="A9" s="558" t="s">
        <v>16</v>
      </c>
      <c r="B9" s="559"/>
      <c r="C9" s="559"/>
      <c r="D9" s="559"/>
      <c r="E9" s="559"/>
      <c r="F9" s="559"/>
      <c r="G9" s="560"/>
      <c r="H9" s="572" t="s">
        <v>1293</v>
      </c>
      <c r="I9" s="573"/>
      <c r="J9" s="573"/>
      <c r="K9" s="573"/>
      <c r="L9" s="574" t="s">
        <v>2178</v>
      </c>
      <c r="M9" s="575"/>
      <c r="N9" s="575"/>
      <c r="O9" s="575"/>
      <c r="P9" s="575"/>
      <c r="Q9" s="575"/>
      <c r="R9" s="575"/>
      <c r="S9" s="575"/>
      <c r="T9" s="575"/>
      <c r="U9" s="575"/>
      <c r="V9" s="575"/>
      <c r="W9" s="487" t="s">
        <v>1257</v>
      </c>
      <c r="X9" s="576"/>
      <c r="Y9" s="576"/>
      <c r="Z9" s="580" t="s">
        <v>71</v>
      </c>
      <c r="AA9" s="580"/>
      <c r="AB9" s="580"/>
      <c r="AC9" s="580"/>
      <c r="AD9" s="580"/>
      <c r="AE9" s="580"/>
      <c r="AF9" s="580"/>
      <c r="AG9" s="487" t="s">
        <v>1047</v>
      </c>
      <c r="AH9" s="576"/>
      <c r="AI9" s="576"/>
      <c r="AJ9" s="577" t="s">
        <v>2460</v>
      </c>
      <c r="AK9" s="578"/>
      <c r="AL9" s="578"/>
      <c r="AM9" s="578"/>
      <c r="AN9" s="578"/>
      <c r="AO9" s="579"/>
    </row>
    <row r="10" spans="1:43" ht="22.5" customHeight="1" x14ac:dyDescent="0.15">
      <c r="A10" s="558" t="s">
        <v>2168</v>
      </c>
      <c r="B10" s="559"/>
      <c r="C10" s="559"/>
      <c r="D10" s="559"/>
      <c r="E10" s="559"/>
      <c r="F10" s="559"/>
      <c r="G10" s="560"/>
      <c r="H10" s="572" t="s">
        <v>1293</v>
      </c>
      <c r="I10" s="573"/>
      <c r="J10" s="573"/>
      <c r="K10" s="573"/>
      <c r="L10" s="574" t="s">
        <v>2178</v>
      </c>
      <c r="M10" s="575"/>
      <c r="N10" s="575"/>
      <c r="O10" s="575"/>
      <c r="P10" s="575"/>
      <c r="Q10" s="575"/>
      <c r="R10" s="575"/>
      <c r="S10" s="575"/>
      <c r="T10" s="575"/>
      <c r="U10" s="575"/>
      <c r="V10" s="575"/>
      <c r="W10" s="487" t="s">
        <v>1257</v>
      </c>
      <c r="X10" s="576"/>
      <c r="Y10" s="576"/>
      <c r="Z10" s="580" t="s">
        <v>71</v>
      </c>
      <c r="AA10" s="580"/>
      <c r="AB10" s="580"/>
      <c r="AC10" s="580"/>
      <c r="AD10" s="580"/>
      <c r="AE10" s="580"/>
      <c r="AF10" s="580"/>
      <c r="AG10" s="487" t="s">
        <v>1047</v>
      </c>
      <c r="AH10" s="576"/>
      <c r="AI10" s="576"/>
      <c r="AJ10" s="577" t="s">
        <v>2460</v>
      </c>
      <c r="AK10" s="578"/>
      <c r="AL10" s="578"/>
      <c r="AM10" s="578"/>
      <c r="AN10" s="578"/>
      <c r="AO10" s="579"/>
    </row>
    <row r="11" spans="1:43" ht="22.5" customHeight="1" x14ac:dyDescent="0.15">
      <c r="A11" s="558" t="s">
        <v>17</v>
      </c>
      <c r="B11" s="559"/>
      <c r="C11" s="559"/>
      <c r="D11" s="559"/>
      <c r="E11" s="559"/>
      <c r="F11" s="559"/>
      <c r="G11" s="560"/>
      <c r="H11" s="561" t="s">
        <v>2173</v>
      </c>
      <c r="I11" s="562"/>
      <c r="J11" s="562"/>
      <c r="K11" s="562"/>
      <c r="L11" s="562"/>
      <c r="M11" s="562"/>
      <c r="N11" s="562"/>
      <c r="O11" s="562"/>
      <c r="P11" s="562"/>
      <c r="Q11" s="562"/>
      <c r="R11" s="562"/>
      <c r="S11" s="562"/>
      <c r="T11" s="563"/>
      <c r="U11" s="564" t="s">
        <v>1007</v>
      </c>
      <c r="V11" s="564"/>
      <c r="W11" s="564"/>
      <c r="X11" s="564"/>
      <c r="Y11" s="564"/>
      <c r="Z11" s="565" t="s">
        <v>1008</v>
      </c>
      <c r="AA11" s="347"/>
      <c r="AB11" s="347"/>
      <c r="AC11" s="347"/>
      <c r="AD11" s="347"/>
      <c r="AE11" s="347"/>
      <c r="AF11" s="347"/>
      <c r="AG11" s="347"/>
      <c r="AH11" s="347"/>
      <c r="AI11" s="347"/>
      <c r="AJ11" s="347"/>
      <c r="AK11" s="347"/>
      <c r="AL11" s="347"/>
      <c r="AM11" s="347"/>
      <c r="AN11" s="347"/>
      <c r="AO11" s="348"/>
    </row>
    <row r="12" spans="1:43" ht="20.100000000000001" customHeight="1" x14ac:dyDescent="0.15">
      <c r="A12" s="544" t="s">
        <v>18</v>
      </c>
      <c r="B12" s="566"/>
      <c r="C12" s="566"/>
      <c r="D12" s="566"/>
      <c r="E12" s="566"/>
      <c r="F12" s="566"/>
      <c r="G12" s="567"/>
      <c r="H12" s="385" t="s">
        <v>19</v>
      </c>
      <c r="I12" s="473"/>
      <c r="J12" s="473"/>
      <c r="K12" s="473"/>
      <c r="L12" s="473"/>
      <c r="M12" s="465" t="s">
        <v>101</v>
      </c>
      <c r="N12" s="465"/>
      <c r="O12" s="465"/>
      <c r="P12" s="465"/>
      <c r="Q12" s="465"/>
      <c r="R12" s="465"/>
      <c r="S12" s="465"/>
      <c r="T12" s="465"/>
      <c r="U12" s="465"/>
      <c r="V12" s="465"/>
      <c r="W12" s="465"/>
      <c r="X12" s="99" t="s">
        <v>20</v>
      </c>
      <c r="Y12" s="463" t="s">
        <v>21</v>
      </c>
      <c r="Z12" s="463"/>
      <c r="AA12" s="463"/>
      <c r="AB12" s="463"/>
      <c r="AC12" s="463"/>
      <c r="AD12" s="571" t="s">
        <v>1009</v>
      </c>
      <c r="AE12" s="571"/>
      <c r="AF12" s="571"/>
      <c r="AG12" s="571"/>
      <c r="AH12" s="571"/>
      <c r="AI12" s="571"/>
      <c r="AJ12" s="571"/>
      <c r="AK12" s="571"/>
      <c r="AL12" s="571"/>
      <c r="AM12" s="571"/>
      <c r="AN12" s="571"/>
      <c r="AO12" s="19" t="s">
        <v>20</v>
      </c>
    </row>
    <row r="13" spans="1:43" ht="48" customHeight="1" x14ac:dyDescent="0.15">
      <c r="A13" s="568"/>
      <c r="B13" s="569"/>
      <c r="C13" s="569"/>
      <c r="D13" s="569"/>
      <c r="E13" s="569"/>
      <c r="F13" s="569"/>
      <c r="G13" s="570"/>
      <c r="H13" s="385" t="s">
        <v>22</v>
      </c>
      <c r="I13" s="473"/>
      <c r="J13" s="347" t="s">
        <v>1010</v>
      </c>
      <c r="K13" s="347"/>
      <c r="L13" s="347"/>
      <c r="M13" s="347"/>
      <c r="N13" s="347"/>
      <c r="O13" s="347"/>
      <c r="P13" s="347"/>
      <c r="Q13" s="347"/>
      <c r="R13" s="347"/>
      <c r="S13" s="347"/>
      <c r="T13" s="347"/>
      <c r="U13" s="347"/>
      <c r="V13" s="347"/>
      <c r="W13" s="347"/>
      <c r="X13" s="347"/>
      <c r="Y13" s="347"/>
      <c r="Z13" s="347"/>
      <c r="AA13" s="347"/>
      <c r="AB13" s="347"/>
      <c r="AC13" s="347"/>
      <c r="AD13" s="347"/>
      <c r="AE13" s="347"/>
      <c r="AF13" s="347"/>
      <c r="AG13" s="347"/>
      <c r="AH13" s="347"/>
      <c r="AI13" s="347"/>
      <c r="AJ13" s="347"/>
      <c r="AK13" s="542" t="s">
        <v>1017</v>
      </c>
      <c r="AL13" s="542"/>
      <c r="AM13" s="542"/>
      <c r="AN13" s="542"/>
      <c r="AO13" s="543"/>
    </row>
    <row r="14" spans="1:43" ht="15.95" customHeight="1" x14ac:dyDescent="0.15">
      <c r="A14" s="544" t="s">
        <v>23</v>
      </c>
      <c r="B14" s="545"/>
      <c r="C14" s="545"/>
      <c r="D14" s="545"/>
      <c r="E14" s="545"/>
      <c r="F14" s="545"/>
      <c r="G14" s="546"/>
      <c r="H14" s="536" t="s">
        <v>24</v>
      </c>
      <c r="I14" s="536"/>
      <c r="J14" s="536"/>
      <c r="K14" s="536"/>
      <c r="L14" s="536" t="s">
        <v>25</v>
      </c>
      <c r="M14" s="536"/>
      <c r="N14" s="536"/>
      <c r="O14" s="550" t="s">
        <v>1011</v>
      </c>
      <c r="P14" s="551"/>
      <c r="Q14" s="551"/>
      <c r="R14" s="551"/>
      <c r="S14" s="551"/>
      <c r="T14" s="551"/>
      <c r="U14" s="551"/>
      <c r="V14" s="551"/>
      <c r="W14" s="551"/>
      <c r="X14" s="551"/>
      <c r="Y14" s="551"/>
      <c r="Z14" s="551"/>
      <c r="AA14" s="551"/>
      <c r="AB14" s="551"/>
      <c r="AC14" s="551"/>
      <c r="AD14" s="551"/>
      <c r="AE14" s="551"/>
      <c r="AF14" s="551"/>
      <c r="AG14" s="551"/>
      <c r="AH14" s="551"/>
      <c r="AI14" s="551"/>
      <c r="AJ14" s="551"/>
      <c r="AK14" s="551"/>
      <c r="AL14" s="551"/>
      <c r="AM14" s="551"/>
      <c r="AN14" s="551"/>
      <c r="AO14" s="552"/>
    </row>
    <row r="15" spans="1:43" ht="39.950000000000003" customHeight="1" x14ac:dyDescent="0.15">
      <c r="A15" s="547"/>
      <c r="B15" s="548"/>
      <c r="C15" s="548"/>
      <c r="D15" s="548"/>
      <c r="E15" s="548"/>
      <c r="F15" s="548"/>
      <c r="G15" s="549"/>
      <c r="H15" s="555" t="s">
        <v>84</v>
      </c>
      <c r="I15" s="556"/>
      <c r="J15" s="556"/>
      <c r="K15" s="557"/>
      <c r="L15" s="536"/>
      <c r="M15" s="536"/>
      <c r="N15" s="536"/>
      <c r="O15" s="553"/>
      <c r="P15" s="474"/>
      <c r="Q15" s="474"/>
      <c r="R15" s="474"/>
      <c r="S15" s="474"/>
      <c r="T15" s="474"/>
      <c r="U15" s="474"/>
      <c r="V15" s="474"/>
      <c r="W15" s="474"/>
      <c r="X15" s="474"/>
      <c r="Y15" s="474"/>
      <c r="Z15" s="474"/>
      <c r="AA15" s="474"/>
      <c r="AB15" s="474"/>
      <c r="AC15" s="474"/>
      <c r="AD15" s="474"/>
      <c r="AE15" s="474"/>
      <c r="AF15" s="474"/>
      <c r="AG15" s="474"/>
      <c r="AH15" s="474"/>
      <c r="AI15" s="474"/>
      <c r="AJ15" s="474"/>
      <c r="AK15" s="474"/>
      <c r="AL15" s="474"/>
      <c r="AM15" s="474"/>
      <c r="AN15" s="474"/>
      <c r="AO15" s="554"/>
    </row>
    <row r="16" spans="1:43" ht="20.100000000000001" customHeight="1" x14ac:dyDescent="0.15">
      <c r="A16" s="536" t="s">
        <v>2582</v>
      </c>
      <c r="B16" s="536"/>
      <c r="C16" s="536"/>
      <c r="D16" s="536"/>
      <c r="E16" s="536"/>
      <c r="F16" s="536"/>
      <c r="G16" s="536"/>
      <c r="H16" s="345" t="s">
        <v>0</v>
      </c>
      <c r="I16" s="346"/>
      <c r="J16" s="346"/>
      <c r="K16" s="346"/>
      <c r="L16" s="346"/>
      <c r="M16" s="346"/>
      <c r="N16" s="347" t="s">
        <v>1012</v>
      </c>
      <c r="O16" s="347"/>
      <c r="P16" s="347"/>
      <c r="Q16" s="347"/>
      <c r="R16" s="347"/>
      <c r="S16" s="347"/>
      <c r="T16" s="347"/>
      <c r="U16" s="347"/>
      <c r="V16" s="347"/>
      <c r="W16" s="347"/>
      <c r="X16" s="347"/>
      <c r="Y16" s="347"/>
      <c r="Z16" s="347"/>
      <c r="AA16" s="347"/>
      <c r="AB16" s="347"/>
      <c r="AC16" s="347"/>
      <c r="AD16" s="347"/>
      <c r="AE16" s="347"/>
      <c r="AF16" s="347"/>
      <c r="AG16" s="347"/>
      <c r="AH16" s="347"/>
      <c r="AI16" s="347"/>
      <c r="AJ16" s="347"/>
      <c r="AK16" s="347"/>
      <c r="AL16" s="347"/>
      <c r="AM16" s="347"/>
      <c r="AN16" s="347"/>
      <c r="AO16" s="348"/>
    </row>
    <row r="17" spans="1:47" ht="20.100000000000001" customHeight="1" x14ac:dyDescent="0.15">
      <c r="A17" s="536"/>
      <c r="B17" s="536"/>
      <c r="C17" s="536"/>
      <c r="D17" s="536"/>
      <c r="E17" s="536"/>
      <c r="F17" s="536"/>
      <c r="G17" s="536"/>
      <c r="H17" s="360" t="s">
        <v>26</v>
      </c>
      <c r="I17" s="361"/>
      <c r="J17" s="361"/>
      <c r="K17" s="361"/>
      <c r="L17" s="361"/>
      <c r="M17" s="361"/>
      <c r="N17" s="591" t="s">
        <v>2174</v>
      </c>
      <c r="O17" s="591"/>
      <c r="P17" s="591"/>
      <c r="Q17" s="591"/>
      <c r="R17" s="591"/>
      <c r="S17" s="591"/>
      <c r="T17" s="591"/>
      <c r="U17" s="591"/>
      <c r="V17" s="591"/>
      <c r="W17" s="591"/>
      <c r="X17" s="591"/>
      <c r="Y17" s="591"/>
      <c r="Z17" s="591"/>
      <c r="AA17" s="591"/>
      <c r="AB17" s="591"/>
      <c r="AC17" s="591"/>
      <c r="AD17" s="591"/>
      <c r="AE17" s="591"/>
      <c r="AF17" s="591"/>
      <c r="AG17" s="591"/>
      <c r="AH17" s="591"/>
      <c r="AI17" s="591"/>
      <c r="AJ17" s="591"/>
      <c r="AK17" s="591"/>
      <c r="AL17" s="591"/>
      <c r="AM17" s="591"/>
      <c r="AN17" s="591"/>
      <c r="AO17" s="592"/>
    </row>
    <row r="18" spans="1:47" ht="20.100000000000001" customHeight="1" x14ac:dyDescent="0.15">
      <c r="A18" s="536"/>
      <c r="B18" s="536"/>
      <c r="C18" s="536"/>
      <c r="D18" s="536"/>
      <c r="E18" s="536"/>
      <c r="F18" s="536"/>
      <c r="G18" s="536"/>
      <c r="H18" s="360" t="s">
        <v>2514</v>
      </c>
      <c r="I18" s="361"/>
      <c r="J18" s="361"/>
      <c r="K18" s="361"/>
      <c r="L18" s="361"/>
      <c r="M18" s="361"/>
      <c r="N18" s="1" t="s">
        <v>2515</v>
      </c>
      <c r="O18" s="541" t="s">
        <v>73</v>
      </c>
      <c r="P18" s="541"/>
      <c r="Q18" s="541"/>
      <c r="R18" s="541"/>
      <c r="S18" s="541"/>
      <c r="T18" s="541"/>
      <c r="U18" s="541"/>
      <c r="V18" s="1" t="s">
        <v>2516</v>
      </c>
      <c r="W18" s="524" t="s">
        <v>2517</v>
      </c>
      <c r="X18" s="524"/>
      <c r="Y18" s="524"/>
      <c r="Z18" s="524"/>
      <c r="AA18" s="524"/>
      <c r="AB18" s="524"/>
      <c r="AC18" s="524"/>
      <c r="AD18" s="524"/>
      <c r="AE18" s="113" t="s">
        <v>2515</v>
      </c>
      <c r="AF18" s="593" t="s">
        <v>2466</v>
      </c>
      <c r="AG18" s="593"/>
      <c r="AH18" s="593"/>
      <c r="AI18" s="593"/>
      <c r="AJ18" s="593"/>
      <c r="AK18" s="593"/>
      <c r="AL18" s="593"/>
      <c r="AM18" s="593"/>
      <c r="AN18" s="593"/>
      <c r="AO18" s="20" t="s">
        <v>2516</v>
      </c>
    </row>
    <row r="19" spans="1:47" ht="20.100000000000001" customHeight="1" x14ac:dyDescent="0.15">
      <c r="A19" s="536"/>
      <c r="B19" s="536"/>
      <c r="C19" s="536"/>
      <c r="D19" s="536"/>
      <c r="E19" s="536"/>
      <c r="F19" s="536"/>
      <c r="G19" s="536"/>
      <c r="H19" s="537">
        <v>2021</v>
      </c>
      <c r="I19" s="538"/>
      <c r="J19" s="539"/>
      <c r="K19" s="539"/>
      <c r="L19" s="21" t="s">
        <v>29</v>
      </c>
      <c r="M19" s="460">
        <v>3</v>
      </c>
      <c r="N19" s="460"/>
      <c r="O19" s="22" t="s">
        <v>9</v>
      </c>
      <c r="P19" s="460" t="s">
        <v>63</v>
      </c>
      <c r="Q19" s="460"/>
      <c r="R19" s="460"/>
      <c r="S19" s="460"/>
      <c r="T19" s="460"/>
      <c r="U19" s="460"/>
      <c r="V19" s="23" t="s">
        <v>30</v>
      </c>
      <c r="W19" s="528"/>
      <c r="X19" s="528"/>
      <c r="Y19" s="528"/>
      <c r="Z19" s="528"/>
      <c r="AA19" s="528"/>
      <c r="AB19" s="528"/>
      <c r="AC19" s="528"/>
      <c r="AD19" s="528"/>
      <c r="AE19" s="1" t="s">
        <v>31</v>
      </c>
      <c r="AF19" s="364" t="s">
        <v>32</v>
      </c>
      <c r="AG19" s="364"/>
      <c r="AH19" s="364"/>
      <c r="AI19" s="364"/>
      <c r="AJ19" s="364"/>
      <c r="AK19" s="529">
        <v>18</v>
      </c>
      <c r="AL19" s="529"/>
      <c r="AM19" s="529"/>
      <c r="AN19" s="529"/>
      <c r="AO19" s="24" t="s">
        <v>29</v>
      </c>
    </row>
    <row r="20" spans="1:47" ht="22.5" customHeight="1" x14ac:dyDescent="0.15">
      <c r="A20" s="283" t="s">
        <v>36</v>
      </c>
      <c r="B20" s="283"/>
      <c r="C20" s="283"/>
      <c r="D20" s="283"/>
      <c r="E20" s="283"/>
      <c r="F20" s="283"/>
      <c r="G20" s="283"/>
      <c r="H20" s="530">
        <v>2.8</v>
      </c>
      <c r="I20" s="531"/>
      <c r="J20" s="531"/>
      <c r="K20" s="531"/>
      <c r="L20" s="531"/>
      <c r="M20" s="531"/>
      <c r="N20" s="531"/>
      <c r="O20" s="531"/>
      <c r="P20" s="531"/>
      <c r="Q20" s="532"/>
      <c r="R20" s="594" t="s">
        <v>2518</v>
      </c>
      <c r="S20" s="497"/>
      <c r="T20" s="497"/>
      <c r="U20" s="497"/>
      <c r="V20" s="497"/>
      <c r="W20" s="497"/>
      <c r="X20" s="497"/>
      <c r="Y20" s="497"/>
      <c r="Z20" s="497"/>
      <c r="AA20" s="497"/>
      <c r="AB20" s="595"/>
      <c r="AC20" s="596" t="s">
        <v>2472</v>
      </c>
      <c r="AD20" s="596"/>
      <c r="AE20" s="596"/>
      <c r="AF20" s="596"/>
      <c r="AG20" s="596"/>
      <c r="AH20" s="596"/>
      <c r="AI20" s="596"/>
      <c r="AJ20" s="596"/>
      <c r="AK20" s="596"/>
      <c r="AL20" s="596"/>
      <c r="AM20" s="596"/>
      <c r="AN20" s="596"/>
      <c r="AO20" s="597"/>
    </row>
    <row r="21" spans="1:47" ht="22.5" customHeight="1" x14ac:dyDescent="0.15">
      <c r="A21" s="283" t="s">
        <v>1259</v>
      </c>
      <c r="B21" s="283"/>
      <c r="C21" s="283"/>
      <c r="D21" s="283"/>
      <c r="E21" s="283"/>
      <c r="F21" s="283"/>
      <c r="G21" s="283"/>
      <c r="H21" s="533" t="s">
        <v>1261</v>
      </c>
      <c r="I21" s="534"/>
      <c r="J21" s="534"/>
      <c r="K21" s="534"/>
      <c r="L21" s="534"/>
      <c r="M21" s="534"/>
      <c r="N21" s="534"/>
      <c r="O21" s="534"/>
      <c r="P21" s="524" t="s">
        <v>1263</v>
      </c>
      <c r="Q21" s="524"/>
      <c r="R21" s="524"/>
      <c r="S21" s="465" t="s">
        <v>1268</v>
      </c>
      <c r="T21" s="465"/>
      <c r="U21" s="535" t="s">
        <v>1262</v>
      </c>
      <c r="V21" s="535"/>
      <c r="W21" s="535"/>
      <c r="X21" s="519">
        <v>160</v>
      </c>
      <c r="Y21" s="521"/>
      <c r="Z21" s="517" t="s">
        <v>1310</v>
      </c>
      <c r="AA21" s="540"/>
      <c r="AB21" s="540"/>
      <c r="AC21" s="540"/>
      <c r="AD21" s="519" t="s">
        <v>2180</v>
      </c>
      <c r="AE21" s="519"/>
      <c r="AF21" s="519"/>
      <c r="AG21" s="519"/>
      <c r="AH21" s="519"/>
      <c r="AI21" s="519"/>
      <c r="AJ21" s="520" t="s">
        <v>1311</v>
      </c>
      <c r="AK21" s="520"/>
      <c r="AL21" s="520"/>
      <c r="AM21" s="519" t="s">
        <v>2179</v>
      </c>
      <c r="AN21" s="519"/>
      <c r="AO21" s="521"/>
    </row>
    <row r="22" spans="1:47" ht="22.5" customHeight="1" x14ac:dyDescent="0.15">
      <c r="A22" s="342" t="s">
        <v>1260</v>
      </c>
      <c r="B22" s="343"/>
      <c r="C22" s="343"/>
      <c r="D22" s="343"/>
      <c r="E22" s="343"/>
      <c r="F22" s="343"/>
      <c r="G22" s="344"/>
      <c r="H22" s="515" t="s">
        <v>1264</v>
      </c>
      <c r="I22" s="516"/>
      <c r="J22" s="516"/>
      <c r="K22" s="516" t="s">
        <v>2578</v>
      </c>
      <c r="L22" s="516"/>
      <c r="M22" s="527">
        <v>100</v>
      </c>
      <c r="N22" s="527"/>
      <c r="O22" s="516" t="s">
        <v>2577</v>
      </c>
      <c r="P22" s="516"/>
      <c r="Q22" s="516"/>
      <c r="R22" s="516"/>
      <c r="S22" s="525" t="s">
        <v>2579</v>
      </c>
      <c r="T22" s="525"/>
      <c r="U22" s="526"/>
      <c r="V22" s="524" t="s">
        <v>2576</v>
      </c>
      <c r="W22" s="524"/>
      <c r="X22" s="522">
        <v>7.5</v>
      </c>
      <c r="Y22" s="523"/>
      <c r="Z22" s="517" t="s">
        <v>1310</v>
      </c>
      <c r="AA22" s="518"/>
      <c r="AB22" s="518"/>
      <c r="AC22" s="518"/>
      <c r="AD22" s="519" t="s">
        <v>2180</v>
      </c>
      <c r="AE22" s="519"/>
      <c r="AF22" s="519"/>
      <c r="AG22" s="519"/>
      <c r="AH22" s="519"/>
      <c r="AI22" s="519"/>
      <c r="AJ22" s="520" t="s">
        <v>1311</v>
      </c>
      <c r="AK22" s="520"/>
      <c r="AL22" s="520"/>
      <c r="AM22" s="519" t="s">
        <v>2181</v>
      </c>
      <c r="AN22" s="519"/>
      <c r="AO22" s="521"/>
      <c r="AP22" s="171"/>
      <c r="AQ22" s="171"/>
      <c r="AR22" s="171"/>
      <c r="AS22" s="171"/>
      <c r="AT22" s="171"/>
      <c r="AU22" s="171"/>
    </row>
    <row r="23" spans="1:47" s="16" customFormat="1" ht="22.5" customHeight="1" x14ac:dyDescent="0.15">
      <c r="A23" s="224" t="s">
        <v>34</v>
      </c>
      <c r="B23" s="225"/>
      <c r="C23" s="225"/>
      <c r="D23" s="225"/>
      <c r="E23" s="225"/>
      <c r="F23" s="225"/>
      <c r="G23" s="226"/>
      <c r="H23" s="510">
        <v>2021</v>
      </c>
      <c r="I23" s="511"/>
      <c r="J23" s="511"/>
      <c r="K23" s="98" t="s">
        <v>29</v>
      </c>
      <c r="L23" s="465">
        <v>10</v>
      </c>
      <c r="M23" s="465"/>
      <c r="N23" s="465"/>
      <c r="O23" s="497" t="s">
        <v>37</v>
      </c>
      <c r="P23" s="497"/>
      <c r="Q23" s="497"/>
      <c r="R23" s="512">
        <v>20</v>
      </c>
      <c r="S23" s="513"/>
      <c r="T23" s="465" t="s">
        <v>150</v>
      </c>
      <c r="U23" s="465"/>
      <c r="V23" s="18" t="s">
        <v>8</v>
      </c>
      <c r="W23" s="465">
        <v>9</v>
      </c>
      <c r="X23" s="465"/>
      <c r="Y23" s="465"/>
      <c r="Z23" s="497" t="s">
        <v>38</v>
      </c>
      <c r="AA23" s="497"/>
      <c r="AB23" s="497"/>
      <c r="AC23" s="18"/>
      <c r="AD23" s="18"/>
      <c r="AE23" s="514">
        <f>IF(W23="","",DATEDIF(DATE("2021",L23,1),IF(W23="12",DATE(T23+2001,1,1),DATE(T23+2000,W23+1,1)),"M"))</f>
        <v>36</v>
      </c>
      <c r="AF23" s="514"/>
      <c r="AG23" s="514"/>
      <c r="AH23" s="514"/>
      <c r="AI23" s="499" t="s">
        <v>39</v>
      </c>
      <c r="AJ23" s="499"/>
      <c r="AK23" s="499"/>
      <c r="AL23" s="499"/>
      <c r="AM23" s="499"/>
      <c r="AN23" s="499"/>
      <c r="AO23" s="500"/>
      <c r="AP23" s="11" t="str">
        <f>IF(L23="","",H23&amp;"."&amp;L23)</f>
        <v>2021.10</v>
      </c>
    </row>
    <row r="24" spans="1:47" s="16" customFormat="1" ht="22.5" customHeight="1" x14ac:dyDescent="0.15">
      <c r="A24" s="227" t="s">
        <v>35</v>
      </c>
      <c r="B24" s="228"/>
      <c r="C24" s="228"/>
      <c r="D24" s="228"/>
      <c r="E24" s="228"/>
      <c r="F24" s="228"/>
      <c r="G24" s="229"/>
      <c r="H24" s="510">
        <v>2021</v>
      </c>
      <c r="I24" s="511"/>
      <c r="J24" s="511"/>
      <c r="K24" s="98" t="s">
        <v>29</v>
      </c>
      <c r="L24" s="465">
        <v>10</v>
      </c>
      <c r="M24" s="465"/>
      <c r="N24" s="465"/>
      <c r="O24" s="497" t="s">
        <v>37</v>
      </c>
      <c r="P24" s="497"/>
      <c r="Q24" s="497"/>
      <c r="R24" s="512">
        <v>20</v>
      </c>
      <c r="S24" s="513"/>
      <c r="T24" s="465" t="s">
        <v>150</v>
      </c>
      <c r="U24" s="465"/>
      <c r="V24" s="18" t="s">
        <v>8</v>
      </c>
      <c r="W24" s="465">
        <v>9</v>
      </c>
      <c r="X24" s="465"/>
      <c r="Y24" s="465"/>
      <c r="Z24" s="497" t="s">
        <v>38</v>
      </c>
      <c r="AA24" s="497"/>
      <c r="AB24" s="497"/>
      <c r="AC24" s="18"/>
      <c r="AD24" s="18"/>
      <c r="AE24" s="498">
        <f>IF(W24="","",DATEDIF(DATE("2021",L24,1),IF(W24="12",DATE(T24+2001,1,1),DATE(T24+2000,W24+1,1)),"M"))</f>
        <v>36</v>
      </c>
      <c r="AF24" s="498"/>
      <c r="AG24" s="498"/>
      <c r="AH24" s="498"/>
      <c r="AI24" s="499" t="s">
        <v>39</v>
      </c>
      <c r="AJ24" s="499"/>
      <c r="AK24" s="499"/>
      <c r="AL24" s="499"/>
      <c r="AM24" s="499"/>
      <c r="AN24" s="499"/>
      <c r="AO24" s="500"/>
      <c r="AP24" s="11" t="str">
        <f>IF(T23="","",R23&amp;T23&amp;"."&amp;W23)</f>
        <v>2024.9</v>
      </c>
    </row>
    <row r="25" spans="1:47" ht="22.5" customHeight="1" x14ac:dyDescent="0.15">
      <c r="A25" s="217" t="s">
        <v>40</v>
      </c>
      <c r="B25" s="218"/>
      <c r="C25" s="218"/>
      <c r="D25" s="218"/>
      <c r="E25" s="218"/>
      <c r="F25" s="218"/>
      <c r="G25" s="219"/>
      <c r="H25" s="501" t="s">
        <v>41</v>
      </c>
      <c r="I25" s="501"/>
      <c r="J25" s="501"/>
      <c r="K25" s="501"/>
      <c r="L25" s="501"/>
      <c r="M25" s="501"/>
      <c r="N25" s="501"/>
      <c r="O25" s="502" t="s">
        <v>2175</v>
      </c>
      <c r="P25" s="503"/>
      <c r="Q25" s="503"/>
      <c r="R25" s="503"/>
      <c r="S25" s="503"/>
      <c r="T25" s="503"/>
      <c r="U25" s="503"/>
      <c r="V25" s="503"/>
      <c r="W25" s="503"/>
      <c r="X25" s="503"/>
      <c r="Y25" s="503"/>
      <c r="Z25" s="503"/>
      <c r="AA25" s="503"/>
      <c r="AB25" s="503"/>
      <c r="AC25" s="503"/>
      <c r="AD25" s="503"/>
      <c r="AE25" s="503"/>
      <c r="AF25" s="503"/>
      <c r="AG25" s="503"/>
      <c r="AH25" s="503"/>
      <c r="AI25" s="503"/>
      <c r="AJ25" s="503"/>
      <c r="AK25" s="503"/>
      <c r="AL25" s="503"/>
      <c r="AM25" s="503"/>
      <c r="AN25" s="503"/>
      <c r="AO25" s="504"/>
    </row>
    <row r="26" spans="1:47" ht="22.5" customHeight="1" x14ac:dyDescent="0.15">
      <c r="A26" s="220"/>
      <c r="B26" s="221"/>
      <c r="C26" s="221"/>
      <c r="D26" s="221"/>
      <c r="E26" s="221"/>
      <c r="F26" s="221"/>
      <c r="G26" s="222"/>
      <c r="H26" s="505" t="s">
        <v>42</v>
      </c>
      <c r="I26" s="505"/>
      <c r="J26" s="505"/>
      <c r="K26" s="505"/>
      <c r="L26" s="505"/>
      <c r="M26" s="505"/>
      <c r="N26" s="505"/>
      <c r="O26" s="502" t="s">
        <v>2176</v>
      </c>
      <c r="P26" s="506"/>
      <c r="Q26" s="506"/>
      <c r="R26" s="506"/>
      <c r="S26" s="506"/>
      <c r="T26" s="506"/>
      <c r="U26" s="506"/>
      <c r="V26" s="506"/>
      <c r="W26" s="506"/>
      <c r="X26" s="506"/>
      <c r="Y26" s="507"/>
      <c r="Z26" s="266" t="s">
        <v>1280</v>
      </c>
      <c r="AA26" s="508"/>
      <c r="AB26" s="508"/>
      <c r="AC26" s="508"/>
      <c r="AD26" s="508"/>
      <c r="AE26" s="508"/>
      <c r="AF26" s="509"/>
      <c r="AG26" s="472" t="s">
        <v>93</v>
      </c>
      <c r="AH26" s="465"/>
      <c r="AI26" s="465"/>
      <c r="AJ26" s="465"/>
      <c r="AK26" s="465"/>
      <c r="AL26" s="465"/>
      <c r="AM26" s="465"/>
      <c r="AN26" s="465"/>
      <c r="AO26" s="466"/>
    </row>
    <row r="27" spans="1:47" ht="15.95" customHeight="1" x14ac:dyDescent="0.15">
      <c r="A27" s="345" t="s">
        <v>43</v>
      </c>
      <c r="B27" s="346"/>
      <c r="C27" s="346"/>
      <c r="D27" s="346"/>
      <c r="E27" s="346"/>
      <c r="F27" s="346"/>
      <c r="G27" s="359"/>
      <c r="H27" s="366" t="s">
        <v>1013</v>
      </c>
      <c r="I27" s="367"/>
      <c r="J27" s="367"/>
      <c r="K27" s="367"/>
      <c r="L27" s="367"/>
      <c r="M27" s="367"/>
      <c r="N27" s="367"/>
      <c r="O27" s="367"/>
      <c r="P27" s="367"/>
      <c r="Q27" s="367"/>
      <c r="R27" s="367"/>
      <c r="S27" s="367"/>
      <c r="T27" s="367"/>
      <c r="U27" s="367"/>
      <c r="V27" s="367"/>
      <c r="W27" s="367"/>
      <c r="X27" s="367"/>
      <c r="Y27" s="367"/>
      <c r="Z27" s="367"/>
      <c r="AA27" s="367"/>
      <c r="AB27" s="367"/>
      <c r="AC27" s="367"/>
      <c r="AD27" s="367"/>
      <c r="AE27" s="367"/>
      <c r="AF27" s="367"/>
      <c r="AG27" s="367"/>
      <c r="AH27" s="367"/>
      <c r="AI27" s="367"/>
      <c r="AJ27" s="367"/>
      <c r="AK27" s="367"/>
      <c r="AL27" s="367"/>
      <c r="AM27" s="367"/>
      <c r="AN27" s="367"/>
      <c r="AO27" s="368"/>
    </row>
    <row r="28" spans="1:47" ht="15.95" customHeight="1" x14ac:dyDescent="0.15">
      <c r="A28" s="360"/>
      <c r="B28" s="361"/>
      <c r="C28" s="361"/>
      <c r="D28" s="361"/>
      <c r="E28" s="361"/>
      <c r="F28" s="361"/>
      <c r="G28" s="362"/>
      <c r="H28" s="369"/>
      <c r="I28" s="370"/>
      <c r="J28" s="370"/>
      <c r="K28" s="370"/>
      <c r="L28" s="370"/>
      <c r="M28" s="370"/>
      <c r="N28" s="370"/>
      <c r="O28" s="370"/>
      <c r="P28" s="370"/>
      <c r="Q28" s="370"/>
      <c r="R28" s="370"/>
      <c r="S28" s="370"/>
      <c r="T28" s="370"/>
      <c r="U28" s="370"/>
      <c r="V28" s="370"/>
      <c r="W28" s="370"/>
      <c r="X28" s="370"/>
      <c r="Y28" s="370"/>
      <c r="Z28" s="370"/>
      <c r="AA28" s="370"/>
      <c r="AB28" s="370"/>
      <c r="AC28" s="370"/>
      <c r="AD28" s="370"/>
      <c r="AE28" s="370"/>
      <c r="AF28" s="370"/>
      <c r="AG28" s="370"/>
      <c r="AH28" s="370"/>
      <c r="AI28" s="370"/>
      <c r="AJ28" s="370"/>
      <c r="AK28" s="370"/>
      <c r="AL28" s="370"/>
      <c r="AM28" s="370"/>
      <c r="AN28" s="370"/>
      <c r="AO28" s="371"/>
    </row>
    <row r="29" spans="1:47" ht="15.95" customHeight="1" x14ac:dyDescent="0.15">
      <c r="A29" s="360"/>
      <c r="B29" s="361"/>
      <c r="C29" s="361"/>
      <c r="D29" s="361"/>
      <c r="E29" s="361"/>
      <c r="F29" s="361"/>
      <c r="G29" s="362"/>
      <c r="H29" s="369"/>
      <c r="I29" s="370"/>
      <c r="J29" s="370"/>
      <c r="K29" s="370"/>
      <c r="L29" s="370"/>
      <c r="M29" s="370"/>
      <c r="N29" s="370"/>
      <c r="O29" s="370"/>
      <c r="P29" s="370"/>
      <c r="Q29" s="370"/>
      <c r="R29" s="370"/>
      <c r="S29" s="370"/>
      <c r="T29" s="370"/>
      <c r="U29" s="370"/>
      <c r="V29" s="370"/>
      <c r="W29" s="370"/>
      <c r="X29" s="370"/>
      <c r="Y29" s="370"/>
      <c r="Z29" s="370"/>
      <c r="AA29" s="370"/>
      <c r="AB29" s="370"/>
      <c r="AC29" s="370"/>
      <c r="AD29" s="370"/>
      <c r="AE29" s="370"/>
      <c r="AF29" s="370"/>
      <c r="AG29" s="370"/>
      <c r="AH29" s="370"/>
      <c r="AI29" s="370"/>
      <c r="AJ29" s="370"/>
      <c r="AK29" s="370"/>
      <c r="AL29" s="370"/>
      <c r="AM29" s="370"/>
      <c r="AN29" s="370"/>
      <c r="AO29" s="371"/>
    </row>
    <row r="30" spans="1:47" ht="15.95" customHeight="1" x14ac:dyDescent="0.15">
      <c r="A30" s="360"/>
      <c r="B30" s="361"/>
      <c r="C30" s="361"/>
      <c r="D30" s="361"/>
      <c r="E30" s="361"/>
      <c r="F30" s="361"/>
      <c r="G30" s="362"/>
      <c r="H30" s="369"/>
      <c r="I30" s="370"/>
      <c r="J30" s="370"/>
      <c r="K30" s="370"/>
      <c r="L30" s="370"/>
      <c r="M30" s="370"/>
      <c r="N30" s="370"/>
      <c r="O30" s="370"/>
      <c r="P30" s="370"/>
      <c r="Q30" s="370"/>
      <c r="R30" s="370"/>
      <c r="S30" s="370"/>
      <c r="T30" s="370"/>
      <c r="U30" s="370"/>
      <c r="V30" s="370"/>
      <c r="W30" s="370"/>
      <c r="X30" s="370"/>
      <c r="Y30" s="370"/>
      <c r="Z30" s="370"/>
      <c r="AA30" s="370"/>
      <c r="AB30" s="370"/>
      <c r="AC30" s="370"/>
      <c r="AD30" s="370"/>
      <c r="AE30" s="370"/>
      <c r="AF30" s="370"/>
      <c r="AG30" s="370"/>
      <c r="AH30" s="370"/>
      <c r="AI30" s="370"/>
      <c r="AJ30" s="370"/>
      <c r="AK30" s="370"/>
      <c r="AL30" s="370"/>
      <c r="AM30" s="370"/>
      <c r="AN30" s="370"/>
      <c r="AO30" s="371"/>
    </row>
    <row r="31" spans="1:47" ht="15.95" customHeight="1" x14ac:dyDescent="0.15">
      <c r="A31" s="360"/>
      <c r="B31" s="361"/>
      <c r="C31" s="361"/>
      <c r="D31" s="361"/>
      <c r="E31" s="361"/>
      <c r="F31" s="361"/>
      <c r="G31" s="362"/>
      <c r="H31" s="369"/>
      <c r="I31" s="370"/>
      <c r="J31" s="370"/>
      <c r="K31" s="370"/>
      <c r="L31" s="370"/>
      <c r="M31" s="370"/>
      <c r="N31" s="370"/>
      <c r="O31" s="370"/>
      <c r="P31" s="370"/>
      <c r="Q31" s="370"/>
      <c r="R31" s="370"/>
      <c r="S31" s="370"/>
      <c r="T31" s="370"/>
      <c r="U31" s="370"/>
      <c r="V31" s="370"/>
      <c r="W31" s="370"/>
      <c r="X31" s="370"/>
      <c r="Y31" s="370"/>
      <c r="Z31" s="370"/>
      <c r="AA31" s="370"/>
      <c r="AB31" s="370"/>
      <c r="AC31" s="370"/>
      <c r="AD31" s="370"/>
      <c r="AE31" s="370"/>
      <c r="AF31" s="370"/>
      <c r="AG31" s="370"/>
      <c r="AH31" s="370"/>
      <c r="AI31" s="370"/>
      <c r="AJ31" s="370"/>
      <c r="AK31" s="370"/>
      <c r="AL31" s="370"/>
      <c r="AM31" s="370"/>
      <c r="AN31" s="370"/>
      <c r="AO31" s="371"/>
    </row>
    <row r="32" spans="1:47" ht="15.95" customHeight="1" x14ac:dyDescent="0.15">
      <c r="A32" s="360"/>
      <c r="B32" s="361"/>
      <c r="C32" s="361"/>
      <c r="D32" s="361"/>
      <c r="E32" s="361"/>
      <c r="F32" s="361"/>
      <c r="G32" s="362"/>
      <c r="H32" s="369"/>
      <c r="I32" s="370"/>
      <c r="J32" s="370"/>
      <c r="K32" s="370"/>
      <c r="L32" s="370"/>
      <c r="M32" s="370"/>
      <c r="N32" s="370"/>
      <c r="O32" s="370"/>
      <c r="P32" s="370"/>
      <c r="Q32" s="370"/>
      <c r="R32" s="370"/>
      <c r="S32" s="370"/>
      <c r="T32" s="370"/>
      <c r="U32" s="370"/>
      <c r="V32" s="370"/>
      <c r="W32" s="370"/>
      <c r="X32" s="370"/>
      <c r="Y32" s="370"/>
      <c r="Z32" s="370"/>
      <c r="AA32" s="370"/>
      <c r="AB32" s="370"/>
      <c r="AC32" s="370"/>
      <c r="AD32" s="370"/>
      <c r="AE32" s="370"/>
      <c r="AF32" s="370"/>
      <c r="AG32" s="370"/>
      <c r="AH32" s="370"/>
      <c r="AI32" s="370"/>
      <c r="AJ32" s="370"/>
      <c r="AK32" s="370"/>
      <c r="AL32" s="370"/>
      <c r="AM32" s="370"/>
      <c r="AN32" s="370"/>
      <c r="AO32" s="371"/>
    </row>
    <row r="33" spans="1:41" ht="15.95" customHeight="1" x14ac:dyDescent="0.15">
      <c r="A33" s="360"/>
      <c r="B33" s="361"/>
      <c r="C33" s="361"/>
      <c r="D33" s="361"/>
      <c r="E33" s="361"/>
      <c r="F33" s="361"/>
      <c r="G33" s="362"/>
      <c r="H33" s="369"/>
      <c r="I33" s="370"/>
      <c r="J33" s="370"/>
      <c r="K33" s="370"/>
      <c r="L33" s="370"/>
      <c r="M33" s="370"/>
      <c r="N33" s="370"/>
      <c r="O33" s="370"/>
      <c r="P33" s="370"/>
      <c r="Q33" s="370"/>
      <c r="R33" s="370"/>
      <c r="S33" s="370"/>
      <c r="T33" s="370"/>
      <c r="U33" s="370"/>
      <c r="V33" s="370"/>
      <c r="W33" s="370"/>
      <c r="X33" s="370"/>
      <c r="Y33" s="370"/>
      <c r="Z33" s="370"/>
      <c r="AA33" s="370"/>
      <c r="AB33" s="370"/>
      <c r="AC33" s="370"/>
      <c r="AD33" s="370"/>
      <c r="AE33" s="370"/>
      <c r="AF33" s="370"/>
      <c r="AG33" s="370"/>
      <c r="AH33" s="370"/>
      <c r="AI33" s="370"/>
      <c r="AJ33" s="370"/>
      <c r="AK33" s="370"/>
      <c r="AL33" s="370"/>
      <c r="AM33" s="370"/>
      <c r="AN33" s="370"/>
      <c r="AO33" s="371"/>
    </row>
    <row r="34" spans="1:41" ht="15.95" customHeight="1" x14ac:dyDescent="0.15">
      <c r="A34" s="363"/>
      <c r="B34" s="364"/>
      <c r="C34" s="364"/>
      <c r="D34" s="364"/>
      <c r="E34" s="364"/>
      <c r="F34" s="364"/>
      <c r="G34" s="365"/>
      <c r="H34" s="372"/>
      <c r="I34" s="373"/>
      <c r="J34" s="373"/>
      <c r="K34" s="373"/>
      <c r="L34" s="373"/>
      <c r="M34" s="373"/>
      <c r="N34" s="373"/>
      <c r="O34" s="373"/>
      <c r="P34" s="373"/>
      <c r="Q34" s="373"/>
      <c r="R34" s="373"/>
      <c r="S34" s="373"/>
      <c r="T34" s="373"/>
      <c r="U34" s="373"/>
      <c r="V34" s="373"/>
      <c r="W34" s="373"/>
      <c r="X34" s="373"/>
      <c r="Y34" s="373"/>
      <c r="Z34" s="373"/>
      <c r="AA34" s="373"/>
      <c r="AB34" s="373"/>
      <c r="AC34" s="373"/>
      <c r="AD34" s="373"/>
      <c r="AE34" s="373"/>
      <c r="AF34" s="373"/>
      <c r="AG34" s="373"/>
      <c r="AH34" s="373"/>
      <c r="AI34" s="373"/>
      <c r="AJ34" s="373"/>
      <c r="AK34" s="373"/>
      <c r="AL34" s="373"/>
      <c r="AM34" s="373"/>
      <c r="AN34" s="373"/>
      <c r="AO34" s="374"/>
    </row>
    <row r="35" spans="1:41" ht="22.5" customHeight="1" x14ac:dyDescent="0.15">
      <c r="A35" s="342" t="s">
        <v>44</v>
      </c>
      <c r="B35" s="375"/>
      <c r="C35" s="375"/>
      <c r="D35" s="375"/>
      <c r="E35" s="375"/>
      <c r="F35" s="375"/>
      <c r="G35" s="376"/>
      <c r="H35" s="472" t="s">
        <v>65</v>
      </c>
      <c r="I35" s="465"/>
      <c r="J35" s="465"/>
      <c r="K35" s="465"/>
      <c r="L35" s="465"/>
      <c r="M35" s="465"/>
      <c r="N35" s="465"/>
      <c r="O35" s="465"/>
      <c r="P35" s="465"/>
      <c r="Q35" s="465"/>
      <c r="R35" s="465"/>
      <c r="S35" s="466"/>
      <c r="T35" s="363" t="s">
        <v>1031</v>
      </c>
      <c r="U35" s="364"/>
      <c r="V35" s="364"/>
      <c r="W35" s="364"/>
      <c r="X35" s="364"/>
      <c r="Y35" s="364"/>
      <c r="Z35" s="364"/>
      <c r="AA35" s="364"/>
      <c r="AB35" s="364"/>
      <c r="AC35" s="364"/>
      <c r="AD35" s="364"/>
      <c r="AE35" s="364"/>
      <c r="AF35" s="364"/>
      <c r="AG35" s="364"/>
      <c r="AH35" s="364"/>
      <c r="AI35" s="364"/>
      <c r="AJ35" s="364"/>
      <c r="AK35" s="365"/>
      <c r="AL35" s="472" t="s">
        <v>66</v>
      </c>
      <c r="AM35" s="465"/>
      <c r="AN35" s="465"/>
      <c r="AO35" s="466"/>
    </row>
    <row r="36" spans="1:41" ht="20.100000000000001" customHeight="1" x14ac:dyDescent="0.15">
      <c r="A36" s="194" t="s">
        <v>2548</v>
      </c>
      <c r="B36" s="194"/>
      <c r="C36" s="194"/>
      <c r="D36" s="194"/>
      <c r="E36" s="194"/>
      <c r="F36" s="194"/>
      <c r="G36" s="194"/>
      <c r="H36" s="275" t="s">
        <v>2549</v>
      </c>
      <c r="I36" s="276"/>
      <c r="J36" s="276"/>
      <c r="K36" s="276"/>
      <c r="L36" s="276"/>
      <c r="M36" s="276"/>
      <c r="N36" s="180" t="s">
        <v>2564</v>
      </c>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277"/>
    </row>
    <row r="37" spans="1:41" ht="20.100000000000001" customHeight="1" x14ac:dyDescent="0.15">
      <c r="A37" s="194"/>
      <c r="B37" s="194"/>
      <c r="C37" s="194"/>
      <c r="D37" s="194"/>
      <c r="E37" s="194"/>
      <c r="F37" s="194"/>
      <c r="G37" s="194"/>
      <c r="H37" s="183" t="s">
        <v>2550</v>
      </c>
      <c r="I37" s="184"/>
      <c r="J37" s="184"/>
      <c r="K37" s="184"/>
      <c r="L37" s="184"/>
      <c r="M37" s="184"/>
      <c r="N37" s="181" t="s">
        <v>2565</v>
      </c>
      <c r="O37" s="181"/>
      <c r="P37" s="181"/>
      <c r="Q37" s="181"/>
      <c r="R37" s="181"/>
      <c r="S37" s="181"/>
      <c r="T37" s="181"/>
      <c r="U37" s="181"/>
      <c r="V37" s="181"/>
      <c r="W37" s="181"/>
      <c r="X37" s="181"/>
      <c r="Y37" s="181"/>
      <c r="Z37" s="181"/>
      <c r="AA37" s="181"/>
      <c r="AB37" s="181"/>
      <c r="AC37" s="181"/>
      <c r="AD37" s="181"/>
      <c r="AE37" s="181"/>
      <c r="AF37" s="181"/>
      <c r="AG37" s="181"/>
      <c r="AH37" s="181"/>
      <c r="AI37" s="181"/>
      <c r="AJ37" s="181"/>
      <c r="AK37" s="181"/>
      <c r="AL37" s="181"/>
      <c r="AM37" s="181"/>
      <c r="AN37" s="181"/>
      <c r="AO37" s="182"/>
    </row>
    <row r="38" spans="1:41" ht="22.5" customHeight="1" x14ac:dyDescent="0.15">
      <c r="A38" s="194"/>
      <c r="B38" s="194"/>
      <c r="C38" s="194"/>
      <c r="D38" s="194"/>
      <c r="E38" s="194"/>
      <c r="F38" s="194"/>
      <c r="G38" s="194"/>
      <c r="H38" s="183" t="s">
        <v>2551</v>
      </c>
      <c r="I38" s="184"/>
      <c r="J38" s="184"/>
      <c r="K38" s="184"/>
      <c r="L38" s="184"/>
      <c r="M38" s="184"/>
      <c r="N38" s="456">
        <v>2014</v>
      </c>
      <c r="O38" s="456"/>
      <c r="P38" s="456"/>
      <c r="Q38" s="456"/>
      <c r="R38" s="120" t="s">
        <v>8</v>
      </c>
      <c r="S38" s="456">
        <v>4</v>
      </c>
      <c r="T38" s="456"/>
      <c r="U38" s="120" t="s">
        <v>9</v>
      </c>
      <c r="V38" s="163" t="s">
        <v>33</v>
      </c>
      <c r="W38" s="456">
        <v>2016</v>
      </c>
      <c r="X38" s="456"/>
      <c r="Y38" s="456"/>
      <c r="Z38" s="456"/>
      <c r="AA38" s="120" t="s">
        <v>8</v>
      </c>
      <c r="AB38" s="456">
        <v>10</v>
      </c>
      <c r="AC38" s="456"/>
      <c r="AD38" s="120" t="s">
        <v>9</v>
      </c>
      <c r="AE38" s="167"/>
      <c r="AF38" s="167"/>
      <c r="AG38" s="167"/>
      <c r="AH38" s="167"/>
      <c r="AI38" s="167"/>
      <c r="AJ38" s="167"/>
      <c r="AK38" s="167"/>
      <c r="AL38" s="167"/>
      <c r="AM38" s="167"/>
      <c r="AN38" s="167"/>
      <c r="AO38" s="168"/>
    </row>
    <row r="39" spans="1:41" ht="30" customHeight="1" x14ac:dyDescent="0.15">
      <c r="A39" s="385" t="s">
        <v>1044</v>
      </c>
      <c r="B39" s="386"/>
      <c r="C39" s="386"/>
      <c r="D39" s="386"/>
      <c r="E39" s="386"/>
      <c r="F39" s="386"/>
      <c r="G39" s="387"/>
      <c r="H39" s="388" t="s">
        <v>1014</v>
      </c>
      <c r="I39" s="389"/>
      <c r="J39" s="389"/>
      <c r="K39" s="389"/>
      <c r="L39" s="389"/>
      <c r="M39" s="389"/>
      <c r="N39" s="389"/>
      <c r="O39" s="389"/>
      <c r="P39" s="389"/>
      <c r="Q39" s="389"/>
      <c r="R39" s="389"/>
      <c r="S39" s="389"/>
      <c r="T39" s="389"/>
      <c r="U39" s="389"/>
      <c r="V39" s="389"/>
      <c r="W39" s="389"/>
      <c r="X39" s="389"/>
      <c r="Y39" s="389"/>
      <c r="Z39" s="389"/>
      <c r="AA39" s="389"/>
      <c r="AB39" s="389"/>
      <c r="AC39" s="389"/>
      <c r="AD39" s="389"/>
      <c r="AE39" s="389"/>
      <c r="AF39" s="389"/>
      <c r="AG39" s="389"/>
      <c r="AH39" s="389"/>
      <c r="AI39" s="389"/>
      <c r="AJ39" s="389"/>
      <c r="AK39" s="389"/>
      <c r="AL39" s="389"/>
      <c r="AM39" s="389"/>
      <c r="AN39" s="389"/>
      <c r="AO39" s="390"/>
    </row>
    <row r="40" spans="1:41" ht="22.5" customHeight="1" x14ac:dyDescent="0.15">
      <c r="A40" s="266" t="s">
        <v>45</v>
      </c>
      <c r="B40" s="267"/>
      <c r="C40" s="267"/>
      <c r="D40" s="267"/>
      <c r="E40" s="267"/>
      <c r="F40" s="267"/>
      <c r="G40" s="268"/>
      <c r="H40" s="26" t="s">
        <v>12</v>
      </c>
      <c r="I40" s="465" t="s">
        <v>67</v>
      </c>
      <c r="J40" s="465"/>
      <c r="K40" s="465"/>
      <c r="L40" s="465"/>
      <c r="M40" s="25" t="s">
        <v>28</v>
      </c>
      <c r="N40" s="34" t="s">
        <v>1030</v>
      </c>
      <c r="O40" s="34"/>
      <c r="P40" s="32"/>
      <c r="Q40" s="35"/>
      <c r="R40" s="35"/>
      <c r="S40" s="35"/>
      <c r="T40" s="36"/>
      <c r="U40" s="33"/>
      <c r="V40" s="33"/>
      <c r="W40" s="33"/>
      <c r="X40" s="36"/>
      <c r="Y40" s="33"/>
      <c r="Z40" s="33"/>
      <c r="AA40" s="33"/>
      <c r="AB40" s="33"/>
      <c r="AC40" s="33"/>
      <c r="AD40" s="33"/>
      <c r="AE40" s="33"/>
      <c r="AF40" s="33"/>
      <c r="AG40" s="99"/>
      <c r="AH40" s="33"/>
      <c r="AI40" s="33"/>
      <c r="AJ40" s="33"/>
      <c r="AK40" s="33"/>
      <c r="AL40" s="33"/>
      <c r="AM40" s="33"/>
      <c r="AN40" s="33"/>
      <c r="AO40" s="27"/>
    </row>
    <row r="41" spans="1:41" ht="22.5" customHeight="1" x14ac:dyDescent="0.15">
      <c r="A41" s="269"/>
      <c r="B41" s="270"/>
      <c r="C41" s="270"/>
      <c r="D41" s="270"/>
      <c r="E41" s="270"/>
      <c r="F41" s="270"/>
      <c r="G41" s="271"/>
      <c r="H41" s="472">
        <v>2010</v>
      </c>
      <c r="I41" s="465"/>
      <c r="J41" s="465"/>
      <c r="K41" s="465"/>
      <c r="L41" s="25" t="s">
        <v>8</v>
      </c>
      <c r="M41" s="465">
        <v>10</v>
      </c>
      <c r="N41" s="465"/>
      <c r="O41" s="25" t="s">
        <v>9</v>
      </c>
      <c r="P41" s="26" t="s">
        <v>33</v>
      </c>
      <c r="Q41" s="465">
        <v>2013</v>
      </c>
      <c r="R41" s="465"/>
      <c r="S41" s="465"/>
      <c r="T41" s="465"/>
      <c r="U41" s="22" t="s">
        <v>8</v>
      </c>
      <c r="V41" s="465">
        <v>9</v>
      </c>
      <c r="W41" s="465"/>
      <c r="X41" s="28" t="s">
        <v>9</v>
      </c>
      <c r="Y41" s="270" t="s">
        <v>46</v>
      </c>
      <c r="Z41" s="270"/>
      <c r="AA41" s="270"/>
      <c r="AB41" s="384" t="s">
        <v>1015</v>
      </c>
      <c r="AC41" s="384"/>
      <c r="AD41" s="384"/>
      <c r="AE41" s="384"/>
      <c r="AF41" s="384"/>
      <c r="AG41" s="384"/>
      <c r="AH41" s="384"/>
      <c r="AI41" s="384"/>
      <c r="AJ41" s="384"/>
      <c r="AK41" s="384"/>
      <c r="AL41" s="384"/>
      <c r="AM41" s="384"/>
      <c r="AN41" s="384"/>
      <c r="AO41" s="30" t="s">
        <v>31</v>
      </c>
    </row>
    <row r="42" spans="1:41" ht="22.5" customHeight="1" x14ac:dyDescent="0.15">
      <c r="A42" s="269"/>
      <c r="B42" s="270"/>
      <c r="C42" s="270"/>
      <c r="D42" s="270"/>
      <c r="E42" s="270"/>
      <c r="F42" s="270"/>
      <c r="G42" s="271"/>
      <c r="H42" s="472" t="s">
        <v>2184</v>
      </c>
      <c r="I42" s="465"/>
      <c r="J42" s="465"/>
      <c r="K42" s="465"/>
      <c r="L42" s="25" t="s">
        <v>8</v>
      </c>
      <c r="M42" s="465" t="s">
        <v>2184</v>
      </c>
      <c r="N42" s="465"/>
      <c r="O42" s="28" t="s">
        <v>9</v>
      </c>
      <c r="P42" s="29" t="s">
        <v>33</v>
      </c>
      <c r="Q42" s="465" t="s">
        <v>2184</v>
      </c>
      <c r="R42" s="465"/>
      <c r="S42" s="465"/>
      <c r="T42" s="465"/>
      <c r="U42" s="25" t="s">
        <v>8</v>
      </c>
      <c r="V42" s="465" t="s">
        <v>2184</v>
      </c>
      <c r="W42" s="465"/>
      <c r="X42" s="28" t="s">
        <v>9</v>
      </c>
      <c r="Y42" s="267" t="s">
        <v>46</v>
      </c>
      <c r="Z42" s="267"/>
      <c r="AA42" s="267"/>
      <c r="AB42" s="274" t="s">
        <v>2180</v>
      </c>
      <c r="AC42" s="274"/>
      <c r="AD42" s="274"/>
      <c r="AE42" s="274"/>
      <c r="AF42" s="274"/>
      <c r="AG42" s="274"/>
      <c r="AH42" s="274"/>
      <c r="AI42" s="274"/>
      <c r="AJ42" s="274"/>
      <c r="AK42" s="274"/>
      <c r="AL42" s="274"/>
      <c r="AM42" s="274"/>
      <c r="AN42" s="274"/>
      <c r="AO42" s="30" t="s">
        <v>31</v>
      </c>
    </row>
    <row r="43" spans="1:41" ht="22.5" customHeight="1" x14ac:dyDescent="0.15">
      <c r="A43" s="266" t="s">
        <v>47</v>
      </c>
      <c r="B43" s="267"/>
      <c r="C43" s="267"/>
      <c r="D43" s="267"/>
      <c r="E43" s="267"/>
      <c r="F43" s="267"/>
      <c r="G43" s="268"/>
      <c r="H43" s="31" t="s">
        <v>11</v>
      </c>
      <c r="I43" s="465" t="s">
        <v>67</v>
      </c>
      <c r="J43" s="465"/>
      <c r="K43" s="465"/>
      <c r="L43" s="465"/>
      <c r="M43" s="99" t="s">
        <v>20</v>
      </c>
      <c r="N43" s="470" t="s">
        <v>2519</v>
      </c>
      <c r="O43" s="470"/>
      <c r="P43" s="470"/>
      <c r="Q43" s="470"/>
      <c r="R43" s="470"/>
      <c r="S43" s="470"/>
      <c r="T43" s="470"/>
      <c r="U43" s="470"/>
      <c r="V43" s="470"/>
      <c r="W43" s="470"/>
      <c r="X43" s="470"/>
      <c r="Y43" s="470"/>
      <c r="Z43" s="470"/>
      <c r="AA43" s="470"/>
      <c r="AB43" s="470"/>
      <c r="AC43" s="470"/>
      <c r="AD43" s="470"/>
      <c r="AE43" s="470"/>
      <c r="AF43" s="470"/>
      <c r="AG43" s="470"/>
      <c r="AH43" s="470"/>
      <c r="AI43" s="470"/>
      <c r="AJ43" s="470"/>
      <c r="AK43" s="470"/>
      <c r="AL43" s="470"/>
      <c r="AM43" s="470"/>
      <c r="AN43" s="470"/>
      <c r="AO43" s="471"/>
    </row>
    <row r="44" spans="1:41" ht="22.5" customHeight="1" x14ac:dyDescent="0.15">
      <c r="A44" s="269"/>
      <c r="B44" s="270"/>
      <c r="C44" s="270"/>
      <c r="D44" s="270"/>
      <c r="E44" s="270"/>
      <c r="F44" s="270"/>
      <c r="G44" s="271"/>
      <c r="H44" s="472">
        <v>2010</v>
      </c>
      <c r="I44" s="465"/>
      <c r="J44" s="465"/>
      <c r="K44" s="465"/>
      <c r="L44" s="25" t="s">
        <v>8</v>
      </c>
      <c r="M44" s="465">
        <v>10</v>
      </c>
      <c r="N44" s="465"/>
      <c r="O44" s="28" t="s">
        <v>9</v>
      </c>
      <c r="P44" s="29" t="s">
        <v>33</v>
      </c>
      <c r="Q44" s="465">
        <v>2013</v>
      </c>
      <c r="R44" s="465"/>
      <c r="S44" s="465"/>
      <c r="T44" s="465"/>
      <c r="U44" s="25" t="s">
        <v>8</v>
      </c>
      <c r="V44" s="465">
        <v>9</v>
      </c>
      <c r="W44" s="465"/>
      <c r="X44" s="28" t="s">
        <v>9</v>
      </c>
      <c r="Y44" s="28"/>
      <c r="Z44" s="28"/>
      <c r="AA44" s="28"/>
      <c r="AB44" s="28"/>
      <c r="AC44" s="28"/>
      <c r="AD44" s="28"/>
      <c r="AE44" s="28"/>
      <c r="AF44" s="28"/>
      <c r="AG44" s="28"/>
      <c r="AH44" s="28"/>
      <c r="AI44" s="28"/>
      <c r="AJ44" s="28"/>
      <c r="AK44" s="28"/>
      <c r="AL44" s="28"/>
      <c r="AM44" s="28"/>
      <c r="AN44" s="28"/>
      <c r="AO44" s="20"/>
    </row>
    <row r="45" spans="1:41" ht="22.5" customHeight="1" x14ac:dyDescent="0.15">
      <c r="A45" s="269"/>
      <c r="B45" s="270"/>
      <c r="C45" s="270"/>
      <c r="D45" s="270"/>
      <c r="E45" s="270"/>
      <c r="F45" s="270"/>
      <c r="G45" s="271"/>
      <c r="H45" s="385" t="s">
        <v>2169</v>
      </c>
      <c r="I45" s="473"/>
      <c r="J45" s="473"/>
      <c r="K45" s="473"/>
      <c r="L45" s="474" t="s">
        <v>2177</v>
      </c>
      <c r="M45" s="474"/>
      <c r="N45" s="474"/>
      <c r="O45" s="474"/>
      <c r="P45" s="474"/>
      <c r="Q45" s="474"/>
      <c r="R45" s="474"/>
      <c r="S45" s="474"/>
      <c r="T45" s="474"/>
      <c r="U45" s="474"/>
      <c r="V45" s="474"/>
      <c r="W45" s="474"/>
      <c r="X45" s="474"/>
      <c r="Y45" s="474"/>
      <c r="Z45" s="474"/>
      <c r="AA45" s="474"/>
      <c r="AB45" s="475" t="s">
        <v>1272</v>
      </c>
      <c r="AC45" s="475"/>
      <c r="AD45" s="475"/>
      <c r="AE45" s="460" t="s">
        <v>68</v>
      </c>
      <c r="AF45" s="460"/>
      <c r="AG45" s="460"/>
      <c r="AH45" s="460"/>
      <c r="AI45" s="460"/>
      <c r="AJ45" s="460"/>
      <c r="AK45" s="460"/>
      <c r="AL45" s="460"/>
      <c r="AM45" s="460"/>
      <c r="AN45" s="460"/>
      <c r="AO45" s="461"/>
    </row>
    <row r="46" spans="1:41" ht="26.25" customHeight="1" x14ac:dyDescent="0.15">
      <c r="A46" s="467"/>
      <c r="B46" s="468"/>
      <c r="C46" s="468"/>
      <c r="D46" s="468"/>
      <c r="E46" s="468"/>
      <c r="F46" s="468"/>
      <c r="G46" s="469"/>
      <c r="H46" s="462" t="s">
        <v>2520</v>
      </c>
      <c r="I46" s="463"/>
      <c r="J46" s="463"/>
      <c r="K46" s="463"/>
      <c r="L46" s="463"/>
      <c r="M46" s="463"/>
      <c r="N46" s="463"/>
      <c r="O46" s="463"/>
      <c r="P46" s="463"/>
      <c r="Q46" s="463"/>
      <c r="R46" s="463"/>
      <c r="S46" s="463"/>
      <c r="T46" s="463"/>
      <c r="U46" s="463"/>
      <c r="V46" s="463"/>
      <c r="W46" s="463"/>
      <c r="X46" s="463"/>
      <c r="Y46" s="463"/>
      <c r="Z46" s="463"/>
      <c r="AA46" s="463"/>
      <c r="AB46" s="463"/>
      <c r="AC46" s="463"/>
      <c r="AD46" s="463"/>
      <c r="AE46" s="463"/>
      <c r="AF46" s="463"/>
      <c r="AG46" s="463"/>
      <c r="AH46" s="463"/>
      <c r="AI46" s="463"/>
      <c r="AJ46" s="463"/>
      <c r="AK46" s="464"/>
      <c r="AL46" s="465" t="s">
        <v>67</v>
      </c>
      <c r="AM46" s="465"/>
      <c r="AN46" s="465"/>
      <c r="AO46" s="466"/>
    </row>
    <row r="47" spans="1:41" ht="22.5" customHeight="1" x14ac:dyDescent="0.15">
      <c r="A47" s="385" t="s">
        <v>2185</v>
      </c>
      <c r="B47" s="375"/>
      <c r="C47" s="375"/>
      <c r="D47" s="375"/>
      <c r="E47" s="375"/>
      <c r="F47" s="375"/>
      <c r="G47" s="376"/>
      <c r="H47" s="476" t="s">
        <v>2187</v>
      </c>
      <c r="I47" s="477"/>
      <c r="J47" s="477"/>
      <c r="K47" s="477"/>
      <c r="L47" s="477"/>
      <c r="M47" s="477"/>
      <c r="N47" s="477"/>
      <c r="O47" s="477"/>
      <c r="P47" s="477"/>
      <c r="Q47" s="477"/>
      <c r="R47" s="477"/>
      <c r="S47" s="478"/>
      <c r="T47" s="105"/>
      <c r="U47" s="106"/>
      <c r="V47" s="106"/>
      <c r="W47" s="106"/>
      <c r="X47" s="106"/>
      <c r="Y47" s="106"/>
      <c r="Z47" s="106"/>
      <c r="AA47" s="106"/>
      <c r="AB47" s="106"/>
      <c r="AC47" s="106"/>
      <c r="AD47" s="106"/>
      <c r="AE47" s="106"/>
      <c r="AF47" s="106"/>
      <c r="AG47" s="106"/>
      <c r="AH47" s="106"/>
      <c r="AI47" s="106"/>
      <c r="AJ47" s="106"/>
      <c r="AK47" s="106"/>
      <c r="AL47" s="106"/>
      <c r="AM47" s="106"/>
      <c r="AN47" s="106"/>
      <c r="AO47" s="107"/>
    </row>
    <row r="48" spans="1:41" ht="28.5" customHeight="1" x14ac:dyDescent="0.15">
      <c r="A48" s="385" t="s">
        <v>2189</v>
      </c>
      <c r="B48" s="479"/>
      <c r="C48" s="479"/>
      <c r="D48" s="479"/>
      <c r="E48" s="479"/>
      <c r="F48" s="479"/>
      <c r="G48" s="479"/>
      <c r="H48" s="480" t="s">
        <v>2192</v>
      </c>
      <c r="I48" s="481"/>
      <c r="J48" s="481"/>
      <c r="K48" s="481"/>
      <c r="L48" s="481"/>
      <c r="M48" s="481"/>
      <c r="N48" s="481"/>
      <c r="O48" s="481"/>
      <c r="P48" s="481"/>
      <c r="Q48" s="481"/>
      <c r="R48" s="481"/>
      <c r="S48" s="482"/>
      <c r="T48" s="110"/>
      <c r="U48" s="111"/>
      <c r="V48" s="111"/>
      <c r="W48" s="111"/>
      <c r="X48" s="111"/>
      <c r="Y48" s="111"/>
      <c r="Z48" s="111"/>
      <c r="AA48" s="111"/>
      <c r="AB48" s="111"/>
      <c r="AC48" s="111"/>
      <c r="AD48" s="111"/>
      <c r="AE48" s="111"/>
      <c r="AF48" s="111"/>
      <c r="AG48" s="111"/>
      <c r="AH48" s="111"/>
      <c r="AI48" s="111"/>
      <c r="AJ48" s="111"/>
      <c r="AK48" s="111"/>
      <c r="AL48" s="111"/>
      <c r="AM48" s="111"/>
      <c r="AN48" s="111"/>
      <c r="AO48" s="112"/>
    </row>
    <row r="49" spans="1:41" ht="30" customHeight="1" x14ac:dyDescent="0.15">
      <c r="A49" s="385" t="s">
        <v>2448</v>
      </c>
      <c r="B49" s="375"/>
      <c r="C49" s="375"/>
      <c r="D49" s="375"/>
      <c r="E49" s="375"/>
      <c r="F49" s="375"/>
      <c r="G49" s="376"/>
      <c r="H49" s="483" t="s">
        <v>2447</v>
      </c>
      <c r="I49" s="484"/>
      <c r="J49" s="484"/>
      <c r="K49" s="321" t="s">
        <v>2451</v>
      </c>
      <c r="L49" s="485"/>
      <c r="M49" s="485"/>
      <c r="N49" s="485"/>
      <c r="O49" s="485"/>
      <c r="P49" s="485"/>
      <c r="Q49" s="485"/>
      <c r="R49" s="485"/>
      <c r="S49" s="486"/>
      <c r="T49" s="487" t="s">
        <v>1257</v>
      </c>
      <c r="U49" s="487"/>
      <c r="V49" s="487"/>
      <c r="W49" s="488" t="s">
        <v>71</v>
      </c>
      <c r="X49" s="489"/>
      <c r="Y49" s="489"/>
      <c r="Z49" s="489"/>
      <c r="AA49" s="489"/>
      <c r="AB49" s="489"/>
      <c r="AC49" s="489"/>
      <c r="AD49" s="489"/>
      <c r="AE49" s="490"/>
      <c r="AF49" s="491" t="s">
        <v>1047</v>
      </c>
      <c r="AG49" s="492"/>
      <c r="AH49" s="493"/>
      <c r="AI49" s="494" t="s">
        <v>2460</v>
      </c>
      <c r="AJ49" s="495"/>
      <c r="AK49" s="495"/>
      <c r="AL49" s="495"/>
      <c r="AM49" s="495"/>
      <c r="AN49" s="495"/>
      <c r="AO49" s="496"/>
    </row>
    <row r="50" spans="1:41" ht="42.75" customHeight="1" x14ac:dyDescent="0.15">
      <c r="A50" s="385" t="s">
        <v>2452</v>
      </c>
      <c r="B50" s="386"/>
      <c r="C50" s="386"/>
      <c r="D50" s="386"/>
      <c r="E50" s="386"/>
      <c r="F50" s="386"/>
      <c r="G50" s="387"/>
      <c r="H50" s="457" t="s">
        <v>2182</v>
      </c>
      <c r="I50" s="458"/>
      <c r="J50" s="458"/>
      <c r="K50" s="458"/>
      <c r="L50" s="458"/>
      <c r="M50" s="458"/>
      <c r="N50" s="458"/>
      <c r="O50" s="458"/>
      <c r="P50" s="458"/>
      <c r="Q50" s="458"/>
      <c r="R50" s="458"/>
      <c r="S50" s="458"/>
      <c r="T50" s="458"/>
      <c r="U50" s="458"/>
      <c r="V50" s="458"/>
      <c r="W50" s="458"/>
      <c r="X50" s="458"/>
      <c r="Y50" s="458"/>
      <c r="Z50" s="458"/>
      <c r="AA50" s="458"/>
      <c r="AB50" s="458"/>
      <c r="AC50" s="458"/>
      <c r="AD50" s="458"/>
      <c r="AE50" s="458"/>
      <c r="AF50" s="458"/>
      <c r="AG50" s="458"/>
      <c r="AH50" s="458"/>
      <c r="AI50" s="458"/>
      <c r="AJ50" s="458"/>
      <c r="AK50" s="458"/>
      <c r="AL50" s="458"/>
      <c r="AM50" s="458"/>
      <c r="AN50" s="458"/>
      <c r="AO50" s="459"/>
    </row>
  </sheetData>
  <mergeCells count="185">
    <mergeCell ref="N17:AO17"/>
    <mergeCell ref="W18:AD18"/>
    <mergeCell ref="AF18:AN18"/>
    <mergeCell ref="R20:AB20"/>
    <mergeCell ref="AC20:AO20"/>
    <mergeCell ref="A6:G6"/>
    <mergeCell ref="H6:AE6"/>
    <mergeCell ref="AG6:AH6"/>
    <mergeCell ref="AI6:AJ6"/>
    <mergeCell ref="AK6:AL6"/>
    <mergeCell ref="AM6:AO6"/>
    <mergeCell ref="AC7:AE7"/>
    <mergeCell ref="AF7:AO7"/>
    <mergeCell ref="A8:G8"/>
    <mergeCell ref="H8:V8"/>
    <mergeCell ref="W8:AA8"/>
    <mergeCell ref="AB8:AO8"/>
    <mergeCell ref="A7:G7"/>
    <mergeCell ref="H7:M7"/>
    <mergeCell ref="O7:Q7"/>
    <mergeCell ref="S7:U7"/>
    <mergeCell ref="X7:Z7"/>
    <mergeCell ref="AA7:AB7"/>
    <mergeCell ref="A9:G9"/>
    <mergeCell ref="A1:AO1"/>
    <mergeCell ref="A3:G3"/>
    <mergeCell ref="H3:R3"/>
    <mergeCell ref="S3:V3"/>
    <mergeCell ref="W3:AF3"/>
    <mergeCell ref="A5:G5"/>
    <mergeCell ref="H5:P5"/>
    <mergeCell ref="Q5:X5"/>
    <mergeCell ref="Y5:AE5"/>
    <mergeCell ref="AF5:AO5"/>
    <mergeCell ref="H9:K9"/>
    <mergeCell ref="A10:G10"/>
    <mergeCell ref="H10:K10"/>
    <mergeCell ref="L9:V9"/>
    <mergeCell ref="L10:V10"/>
    <mergeCell ref="W9:Y9"/>
    <mergeCell ref="W10:Y10"/>
    <mergeCell ref="AJ9:AO9"/>
    <mergeCell ref="AJ10:AO10"/>
    <mergeCell ref="AG9:AI9"/>
    <mergeCell ref="AG10:AI10"/>
    <mergeCell ref="Z9:AF9"/>
    <mergeCell ref="Z10:AF10"/>
    <mergeCell ref="J13:AJ13"/>
    <mergeCell ref="AK13:AO13"/>
    <mergeCell ref="A14:G15"/>
    <mergeCell ref="H14:K14"/>
    <mergeCell ref="L14:N15"/>
    <mergeCell ref="O14:AO15"/>
    <mergeCell ref="H15:K15"/>
    <mergeCell ref="A11:G11"/>
    <mergeCell ref="H11:T11"/>
    <mergeCell ref="U11:Y11"/>
    <mergeCell ref="Z11:AO11"/>
    <mergeCell ref="A12:G13"/>
    <mergeCell ref="H12:L12"/>
    <mergeCell ref="M12:W12"/>
    <mergeCell ref="Y12:AC12"/>
    <mergeCell ref="AD12:AN12"/>
    <mergeCell ref="H13:I13"/>
    <mergeCell ref="W19:AD19"/>
    <mergeCell ref="AF19:AJ19"/>
    <mergeCell ref="AK19:AN19"/>
    <mergeCell ref="A20:G20"/>
    <mergeCell ref="H20:Q20"/>
    <mergeCell ref="A21:G21"/>
    <mergeCell ref="H21:O21"/>
    <mergeCell ref="P21:R21"/>
    <mergeCell ref="S21:T21"/>
    <mergeCell ref="U21:W21"/>
    <mergeCell ref="A16:G19"/>
    <mergeCell ref="H16:M16"/>
    <mergeCell ref="N16:AO16"/>
    <mergeCell ref="H17:M17"/>
    <mergeCell ref="H19:K19"/>
    <mergeCell ref="M19:N19"/>
    <mergeCell ref="P19:U19"/>
    <mergeCell ref="X21:Y21"/>
    <mergeCell ref="Z21:AC21"/>
    <mergeCell ref="AD21:AI21"/>
    <mergeCell ref="AJ21:AL21"/>
    <mergeCell ref="AM21:AO21"/>
    <mergeCell ref="H18:M18"/>
    <mergeCell ref="O18:U18"/>
    <mergeCell ref="A22:G22"/>
    <mergeCell ref="H22:J22"/>
    <mergeCell ref="Z22:AC22"/>
    <mergeCell ref="AD22:AI22"/>
    <mergeCell ref="AJ22:AL22"/>
    <mergeCell ref="AM22:AO22"/>
    <mergeCell ref="X22:Y22"/>
    <mergeCell ref="V22:W22"/>
    <mergeCell ref="S22:U22"/>
    <mergeCell ref="O22:R22"/>
    <mergeCell ref="M22:N22"/>
    <mergeCell ref="K22:L22"/>
    <mergeCell ref="AI23:AO23"/>
    <mergeCell ref="A24:G24"/>
    <mergeCell ref="H24:J24"/>
    <mergeCell ref="L24:N24"/>
    <mergeCell ref="O24:Q24"/>
    <mergeCell ref="R24:S24"/>
    <mergeCell ref="T24:U24"/>
    <mergeCell ref="AG26:AO26"/>
    <mergeCell ref="A27:G34"/>
    <mergeCell ref="H27:AO34"/>
    <mergeCell ref="A23:G23"/>
    <mergeCell ref="H23:J23"/>
    <mergeCell ref="L23:N23"/>
    <mergeCell ref="O23:Q23"/>
    <mergeCell ref="R23:S23"/>
    <mergeCell ref="T23:U23"/>
    <mergeCell ref="W23:Y23"/>
    <mergeCell ref="Z23:AB23"/>
    <mergeCell ref="AE23:AH23"/>
    <mergeCell ref="A35:G35"/>
    <mergeCell ref="H35:S35"/>
    <mergeCell ref="T35:AK35"/>
    <mergeCell ref="AL35:AO35"/>
    <mergeCell ref="W24:Y24"/>
    <mergeCell ref="Z24:AB24"/>
    <mergeCell ref="AE24:AH24"/>
    <mergeCell ref="AI24:AO24"/>
    <mergeCell ref="A25:G26"/>
    <mergeCell ref="H25:N25"/>
    <mergeCell ref="O25:AO25"/>
    <mergeCell ref="H26:N26"/>
    <mergeCell ref="O26:Y26"/>
    <mergeCell ref="Z26:AF26"/>
    <mergeCell ref="H42:K42"/>
    <mergeCell ref="M42:N42"/>
    <mergeCell ref="Q42:T42"/>
    <mergeCell ref="V42:W42"/>
    <mergeCell ref="Y42:AA42"/>
    <mergeCell ref="AB42:AN42"/>
    <mergeCell ref="AF49:AH49"/>
    <mergeCell ref="AI49:AO49"/>
    <mergeCell ref="A39:G39"/>
    <mergeCell ref="H39:AO39"/>
    <mergeCell ref="A40:G42"/>
    <mergeCell ref="I40:L40"/>
    <mergeCell ref="H41:K41"/>
    <mergeCell ref="M41:N41"/>
    <mergeCell ref="Q41:T41"/>
    <mergeCell ref="V41:W41"/>
    <mergeCell ref="Y41:AA41"/>
    <mergeCell ref="AB41:AN41"/>
    <mergeCell ref="A50:G50"/>
    <mergeCell ref="H50:AO50"/>
    <mergeCell ref="AE45:AO45"/>
    <mergeCell ref="H46:AK46"/>
    <mergeCell ref="AL46:AO46"/>
    <mergeCell ref="A49:G49"/>
    <mergeCell ref="A43:G46"/>
    <mergeCell ref="I43:L43"/>
    <mergeCell ref="N43:AO43"/>
    <mergeCell ref="H44:K44"/>
    <mergeCell ref="M44:N44"/>
    <mergeCell ref="Q44:T44"/>
    <mergeCell ref="V44:W44"/>
    <mergeCell ref="H45:K45"/>
    <mergeCell ref="L45:AA45"/>
    <mergeCell ref="AB45:AD45"/>
    <mergeCell ref="A47:G47"/>
    <mergeCell ref="H47:S47"/>
    <mergeCell ref="A48:G48"/>
    <mergeCell ref="H48:S48"/>
    <mergeCell ref="H49:J49"/>
    <mergeCell ref="K49:S49"/>
    <mergeCell ref="T49:V49"/>
    <mergeCell ref="W49:AE49"/>
    <mergeCell ref="A36:G38"/>
    <mergeCell ref="H36:M36"/>
    <mergeCell ref="N36:AO36"/>
    <mergeCell ref="H37:M37"/>
    <mergeCell ref="N37:AO37"/>
    <mergeCell ref="H38:M38"/>
    <mergeCell ref="N38:Q38"/>
    <mergeCell ref="S38:T38"/>
    <mergeCell ref="W38:Z38"/>
    <mergeCell ref="AB38:AC38"/>
  </mergeCells>
  <phoneticPr fontId="1"/>
  <dataValidations count="1">
    <dataValidation imeMode="halfAlpha" allowBlank="1" showInputMessage="1" showErrorMessage="1" sqref="AB8:AO8"/>
  </dataValidations>
  <printOptions horizontalCentered="1"/>
  <pageMargins left="0.51181102362204722" right="0.51181102362204722" top="0.55118110236220474" bottom="0.55118110236220474" header="0.31496062992125984" footer="0.31496062992125984"/>
  <pageSetup paperSize="9" scale="75" orientation="portrait" r:id="rId1"/>
  <drawing r:id="rId2"/>
  <legacyDrawing r:id="rId3"/>
  <extLst>
    <ext xmlns:x14="http://schemas.microsoft.com/office/spreadsheetml/2009/9/main" uri="{CCE6A557-97BC-4b89-ADB6-D9C93CAAB3DF}">
      <x14:dataValidations xmlns:xm="http://schemas.microsoft.com/office/excel/2006/main" count="25">
        <x14:dataValidation type="list" allowBlank="1" showInputMessage="1" showErrorMessage="1">
          <x14:formula1>
            <xm:f>'データ（学校番号・国番号等）'!$R$2:$R$14</xm:f>
          </x14:formula1>
          <xm:sqref>V44:W44 O7:Q7 M19:N19 L23:N24 W23:Y24 M41:N42 V41:W42 M44:N44 AB38:AC38 S38</xm:sqref>
        </x14:dataValidation>
        <x14:dataValidation type="list" allowBlank="1" showInputMessage="1" showErrorMessage="1">
          <x14:formula1>
            <xm:f>'データ（学校番号・国番号等）'!$T$2:$T$6</xm:f>
          </x14:formula1>
          <xm:sqref>S21:T21</xm:sqref>
        </x14:dataValidation>
        <x14:dataValidation type="list" allowBlank="1" showInputMessage="1" showErrorMessage="1">
          <x14:formula1>
            <xm:f>'データ（学校番号・国番号等）'!$Q$3:$Q$15</xm:f>
          </x14:formula1>
          <xm:sqref>T23:U24</xm:sqref>
        </x14:dataValidation>
        <x14:dataValidation type="list" allowBlank="1" showInputMessage="1" showErrorMessage="1">
          <x14:formula1>
            <xm:f>'データ（学校番号・国番号等）'!$O$2:$O$9</xm:f>
          </x14:formula1>
          <xm:sqref>AE45:AO45</xm:sqref>
        </x14:dataValidation>
        <x14:dataValidation type="list" allowBlank="1" showInputMessage="1" showErrorMessage="1">
          <x14:formula1>
            <xm:f>'データ（学校番号・国番号等）'!$N$2:$N$3</xm:f>
          </x14:formula1>
          <xm:sqref>I43:L43 I40:L40 AL46:AO46</xm:sqref>
        </x14:dataValidation>
        <x14:dataValidation type="list" allowBlank="1" showInputMessage="1" showErrorMessage="1">
          <x14:formula1>
            <xm:f>'データ（学校番号・国番号等）'!$L$2:$L$4</xm:f>
          </x14:formula1>
          <xm:sqref>H35:S35</xm:sqref>
        </x14:dataValidation>
        <x14:dataValidation type="list" allowBlank="1" showInputMessage="1" showErrorMessage="1">
          <x14:formula1>
            <xm:f>'データ（学校番号・国番号等）'!$I$2:$I$4</xm:f>
          </x14:formula1>
          <xm:sqref>P19:U19</xm:sqref>
        </x14:dataValidation>
        <x14:dataValidation type="list" allowBlank="1" showInputMessage="1" showErrorMessage="1">
          <x14:formula1>
            <xm:f>'データ（学校番号・国番号等）'!$H$2:$H$4</xm:f>
          </x14:formula1>
          <xm:sqref>H15:K15 O18:U18</xm:sqref>
        </x14:dataValidation>
        <x14:dataValidation type="list" allowBlank="1" showInputMessage="1" showErrorMessage="1">
          <x14:formula1>
            <xm:f>'データ（学校番号・国番号等）'!$G$2:$G$15</xm:f>
          </x14:formula1>
          <xm:sqref>M12:W12</xm:sqref>
        </x14:dataValidation>
        <x14:dataValidation type="list" allowBlank="1" showInputMessage="1" showErrorMessage="1">
          <x14:formula1>
            <xm:f>'データ（学校番号・国番号等）'!$D$2:$D$3</xm:f>
          </x14:formula1>
          <xm:sqref>AF7:AO7</xm:sqref>
        </x14:dataValidation>
        <x14:dataValidation type="list" allowBlank="1" showInputMessage="1" showErrorMessage="1">
          <x14:formula1>
            <xm:f>'データ（学校番号・国番号等）'!$S$2:$S$33</xm:f>
          </x14:formula1>
          <xm:sqref>S7:U7</xm:sqref>
        </x14:dataValidation>
        <x14:dataValidation type="list" allowBlank="1" showInputMessage="1" showErrorMessage="1">
          <x14:formula1>
            <xm:f>'データ（学校番号・国番号等）'!$M$2:$M$2</xm:f>
          </x14:formula1>
          <xm:sqref>AL35:AO35</xm:sqref>
        </x14:dataValidation>
        <x14:dataValidation type="list" allowBlank="1" showInputMessage="1" showErrorMessage="1">
          <x14:formula1>
            <xm:f>'データ（学校番号・国番号等）'!$V$2:$V$244</xm:f>
          </x14:formula1>
          <xm:sqref>H48:S48</xm:sqref>
        </x14:dataValidation>
        <x14:dataValidation type="list" allowBlank="1" showInputMessage="1" showErrorMessage="1">
          <x14:formula1>
            <xm:f>'データ（学校番号・国番号等）'!$U$2</xm:f>
          </x14:formula1>
          <xm:sqref>H47:S47</xm:sqref>
        </x14:dataValidation>
        <x14:dataValidation type="list" allowBlank="1" showInputMessage="1" showErrorMessage="1">
          <x14:formula1>
            <xm:f>'データ（学校番号・国番号等）'!$K$2:$K$4</xm:f>
          </x14:formula1>
          <xm:sqref>AG26:AO26</xm:sqref>
        </x14:dataValidation>
        <x14:dataValidation type="list" allowBlank="1" showInputMessage="1" showErrorMessage="1">
          <x14:formula1>
            <xm:f>'データ（学校番号・国番号等）'!$X$2:$X$4</xm:f>
          </x14:formula1>
          <xm:sqref>AF18:AN18</xm:sqref>
        </x14:dataValidation>
        <x14:dataValidation type="list" allowBlank="1" showInputMessage="1" showErrorMessage="1">
          <x14:formula1>
            <xm:f>'データ（学校番号・国番号等）'!$Y$2:$Y$7</xm:f>
          </x14:formula1>
          <xm:sqref>AC20:AO20</xm:sqref>
        </x14:dataValidation>
        <x14:dataValidation type="list" allowBlank="1" showInputMessage="1" showErrorMessage="1">
          <x14:formula1>
            <xm:f>'データ（学校番号・国番号等）'!$Z$2:$Z$53</xm:f>
          </x14:formula1>
          <xm:sqref>N38:Q38</xm:sqref>
        </x14:dataValidation>
        <x14:dataValidation type="list" allowBlank="1" showInputMessage="1" showErrorMessage="1">
          <x14:formula1>
            <xm:f>'データ（学校番号・国番号等）'!$Z$2:$Z$54</xm:f>
          </x14:formula1>
          <xm:sqref>W38:Z38</xm:sqref>
        </x14:dataValidation>
        <x14:dataValidation type="list" allowBlank="1" showInputMessage="1" showErrorMessage="1">
          <x14:formula1>
            <xm:f>'データ（学校番号・国番号等）'!$P$2:$P$56</xm:f>
          </x14:formula1>
          <xm:sqref>Q44:T44</xm:sqref>
        </x14:dataValidation>
        <x14:dataValidation type="list" allowBlank="1" showInputMessage="1" showErrorMessage="1">
          <x14:formula1>
            <xm:f>'データ（学校番号・国番号等）'!$P$2:$P$56</xm:f>
          </x14:formula1>
          <xm:sqref>H7:M7</xm:sqref>
        </x14:dataValidation>
        <x14:dataValidation type="list" allowBlank="1" showInputMessage="1" showErrorMessage="1">
          <x14:formula1>
            <xm:f>'データ（学校番号・国番号等）'!$P$2:$P$56</xm:f>
          </x14:formula1>
          <xm:sqref>H41:K42</xm:sqref>
        </x14:dataValidation>
        <x14:dataValidation type="list" allowBlank="1" showInputMessage="1" showErrorMessage="1">
          <x14:formula1>
            <xm:f>'データ（学校番号・国番号等）'!$P$2:$P$56</xm:f>
          </x14:formula1>
          <xm:sqref>Q41:T42</xm:sqref>
        </x14:dataValidation>
        <x14:dataValidation type="list" allowBlank="1" showInputMessage="1" showErrorMessage="1">
          <x14:formula1>
            <xm:f>'データ（学校番号・国番号等）'!$P$2:$P$56</xm:f>
          </x14:formula1>
          <xm:sqref>H44:K44</xm:sqref>
        </x14:dataValidation>
        <x14:dataValidation type="list" allowBlank="1" showInputMessage="1" showErrorMessage="1">
          <x14:formula1>
            <xm:f>'データ（学校番号・国番号等）'!$P$3:$P$56</xm:f>
          </x14:formula1>
          <xm:sqref>H19:K19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1"/>
  <sheetViews>
    <sheetView view="pageBreakPreview" zoomScaleNormal="100" zoomScaleSheetLayoutView="100" workbookViewId="0">
      <selection activeCell="C21" sqref="C21"/>
    </sheetView>
  </sheetViews>
  <sheetFormatPr defaultRowHeight="22.5" customHeight="1" x14ac:dyDescent="0.15"/>
  <cols>
    <col min="1" max="1" width="23.25" style="150" customWidth="1"/>
    <col min="2" max="2" width="4.125" style="151" customWidth="1"/>
    <col min="3" max="3" width="74.125" style="150" customWidth="1"/>
    <col min="4" max="16384" width="9" style="150"/>
  </cols>
  <sheetData>
    <row r="1" spans="1:3" ht="22.5" customHeight="1" x14ac:dyDescent="0.15">
      <c r="A1" s="612" t="s">
        <v>2622</v>
      </c>
      <c r="B1" s="613"/>
      <c r="C1" s="613"/>
    </row>
    <row r="2" spans="1:3" ht="22.5" customHeight="1" x14ac:dyDescent="0.15">
      <c r="A2" s="614" t="s">
        <v>1018</v>
      </c>
      <c r="B2" s="614"/>
      <c r="C2" s="614"/>
    </row>
    <row r="3" spans="1:3" ht="12.75" customHeight="1" x14ac:dyDescent="0.15"/>
    <row r="4" spans="1:3" ht="22.5" customHeight="1" x14ac:dyDescent="0.15">
      <c r="A4" s="611" t="s">
        <v>2533</v>
      </c>
      <c r="B4" s="611"/>
      <c r="C4" s="611"/>
    </row>
    <row r="5" spans="1:3" ht="22.5" customHeight="1" x14ac:dyDescent="0.15">
      <c r="A5" s="611" t="s">
        <v>2534</v>
      </c>
      <c r="B5" s="611"/>
      <c r="C5" s="611"/>
    </row>
    <row r="6" spans="1:3" ht="9" customHeight="1" x14ac:dyDescent="0.15"/>
    <row r="7" spans="1:3" ht="22.5" customHeight="1" x14ac:dyDescent="0.15">
      <c r="A7" s="152" t="s">
        <v>1019</v>
      </c>
      <c r="B7" s="152" t="s">
        <v>1020</v>
      </c>
      <c r="C7" s="152" t="s">
        <v>1021</v>
      </c>
    </row>
    <row r="8" spans="1:3" ht="27.75" customHeight="1" x14ac:dyDescent="0.15">
      <c r="A8" s="617" t="s">
        <v>1022</v>
      </c>
      <c r="B8" s="154" t="s">
        <v>2433</v>
      </c>
      <c r="C8" s="153" t="s">
        <v>2442</v>
      </c>
    </row>
    <row r="9" spans="1:3" ht="27.75" customHeight="1" x14ac:dyDescent="0.15">
      <c r="A9" s="618"/>
      <c r="B9" s="154" t="s">
        <v>2434</v>
      </c>
      <c r="C9" s="153" t="s">
        <v>2443</v>
      </c>
    </row>
    <row r="10" spans="1:3" ht="27.75" customHeight="1" x14ac:dyDescent="0.15">
      <c r="A10" s="619"/>
      <c r="B10" s="155" t="s">
        <v>2435</v>
      </c>
      <c r="C10" s="156" t="s">
        <v>2166</v>
      </c>
    </row>
    <row r="11" spans="1:3" ht="48" customHeight="1" x14ac:dyDescent="0.15">
      <c r="A11" s="160" t="s">
        <v>2535</v>
      </c>
      <c r="B11" s="155" t="s">
        <v>2434</v>
      </c>
      <c r="C11" s="157" t="s">
        <v>2532</v>
      </c>
    </row>
    <row r="12" spans="1:3" ht="27.75" customHeight="1" x14ac:dyDescent="0.15">
      <c r="A12" s="156" t="s">
        <v>2436</v>
      </c>
      <c r="B12" s="155" t="s">
        <v>2435</v>
      </c>
      <c r="C12" s="158" t="s">
        <v>2457</v>
      </c>
    </row>
    <row r="13" spans="1:3" ht="39.75" customHeight="1" x14ac:dyDescent="0.15">
      <c r="A13" s="156" t="s">
        <v>2511</v>
      </c>
      <c r="B13" s="155" t="s">
        <v>2433</v>
      </c>
      <c r="C13" s="158" t="s">
        <v>2513</v>
      </c>
    </row>
    <row r="14" spans="1:3" ht="27.75" customHeight="1" x14ac:dyDescent="0.15">
      <c r="A14" s="617" t="s">
        <v>1023</v>
      </c>
      <c r="B14" s="155" t="s">
        <v>2435</v>
      </c>
      <c r="C14" s="159" t="s">
        <v>2536</v>
      </c>
    </row>
    <row r="15" spans="1:3" ht="27.75" customHeight="1" x14ac:dyDescent="0.15">
      <c r="A15" s="618"/>
      <c r="B15" s="155" t="s">
        <v>2434</v>
      </c>
      <c r="C15" s="159" t="s">
        <v>2537</v>
      </c>
    </row>
    <row r="16" spans="1:3" ht="81" customHeight="1" x14ac:dyDescent="0.15">
      <c r="A16" s="619"/>
      <c r="B16" s="155" t="s">
        <v>2435</v>
      </c>
      <c r="C16" s="158" t="s">
        <v>2546</v>
      </c>
    </row>
    <row r="17" spans="1:3" ht="27.75" customHeight="1" x14ac:dyDescent="0.15">
      <c r="A17" s="156" t="s">
        <v>1024</v>
      </c>
      <c r="B17" s="155" t="s">
        <v>2435</v>
      </c>
      <c r="C17" s="156" t="s">
        <v>1025</v>
      </c>
    </row>
    <row r="18" spans="1:3" ht="27.75" customHeight="1" x14ac:dyDescent="0.15">
      <c r="A18" s="615" t="s">
        <v>2437</v>
      </c>
      <c r="B18" s="154" t="s">
        <v>2438</v>
      </c>
      <c r="C18" s="153" t="s">
        <v>1274</v>
      </c>
    </row>
    <row r="19" spans="1:3" ht="70.5" customHeight="1" x14ac:dyDescent="0.15">
      <c r="A19" s="616"/>
      <c r="B19" s="161"/>
      <c r="C19" s="162" t="s">
        <v>2538</v>
      </c>
    </row>
    <row r="20" spans="1:3" ht="63.75" customHeight="1" x14ac:dyDescent="0.15">
      <c r="A20" s="153" t="s">
        <v>1026</v>
      </c>
      <c r="B20" s="154" t="s">
        <v>2438</v>
      </c>
      <c r="C20" s="157" t="s">
        <v>2539</v>
      </c>
    </row>
    <row r="21" spans="1:3" ht="41.25" customHeight="1" x14ac:dyDescent="0.15">
      <c r="A21" s="156" t="s">
        <v>1027</v>
      </c>
      <c r="B21" s="155" t="s">
        <v>2435</v>
      </c>
      <c r="C21" s="173" t="s">
        <v>2623</v>
      </c>
    </row>
  </sheetData>
  <mergeCells count="7">
    <mergeCell ref="A4:C4"/>
    <mergeCell ref="A5:C5"/>
    <mergeCell ref="A1:C1"/>
    <mergeCell ref="A2:C2"/>
    <mergeCell ref="A18:A19"/>
    <mergeCell ref="A8:A10"/>
    <mergeCell ref="A14:A16"/>
  </mergeCells>
  <phoneticPr fontId="1"/>
  <printOptions horizontalCentered="1"/>
  <pageMargins left="0.59055118110236227" right="0.59055118110236227" top="0.74803149606299213" bottom="0.74803149606299213" header="0.31496062992125984" footer="0.31496062992125984"/>
  <pageSetup paperSize="9" scale="8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89"/>
  <sheetViews>
    <sheetView tabSelected="1" zoomScale="130" zoomScaleNormal="130" workbookViewId="0">
      <selection activeCell="B122" sqref="B122"/>
    </sheetView>
  </sheetViews>
  <sheetFormatPr defaultRowHeight="13.5" x14ac:dyDescent="0.15"/>
  <cols>
    <col min="1" max="1" width="7" bestFit="1" customWidth="1"/>
    <col min="2" max="2" width="21.5" bestFit="1" customWidth="1"/>
    <col min="3" max="3" width="13.125" bestFit="1" customWidth="1"/>
    <col min="4" max="4" width="4.25" bestFit="1" customWidth="1"/>
    <col min="5" max="5" width="7.75" bestFit="1" customWidth="1"/>
    <col min="6" max="6" width="23.125" bestFit="1" customWidth="1"/>
    <col min="7" max="7" width="9.75" bestFit="1" customWidth="1"/>
    <col min="8" max="8" width="7" bestFit="1" customWidth="1"/>
    <col min="9" max="9" width="12.875" bestFit="1" customWidth="1"/>
    <col min="10" max="10" width="4.25" bestFit="1" customWidth="1"/>
    <col min="11" max="11" width="8.375" bestFit="1" customWidth="1"/>
    <col min="12" max="12" width="22" bestFit="1" customWidth="1"/>
    <col min="13" max="13" width="6.75" bestFit="1" customWidth="1"/>
    <col min="14" max="14" width="10.25" customWidth="1"/>
    <col min="15" max="15" width="20.5" bestFit="1" customWidth="1"/>
    <col min="16" max="16" width="7.125" bestFit="1" customWidth="1"/>
    <col min="17" max="17" width="7.125" customWidth="1"/>
    <col min="18" max="19" width="3" bestFit="1" customWidth="1"/>
    <col min="20" max="20" width="6.125" customWidth="1"/>
    <col min="21" max="21" width="14.5" customWidth="1"/>
    <col min="22" max="22" width="14.25" style="95" customWidth="1"/>
    <col min="23" max="23" width="11.25" bestFit="1" customWidth="1"/>
    <col min="24" max="24" width="11.25" customWidth="1"/>
    <col min="25" max="25" width="13.625" bestFit="1" customWidth="1"/>
    <col min="26" max="26" width="7.125" customWidth="1"/>
  </cols>
  <sheetData>
    <row r="1" spans="1:26" ht="21" x14ac:dyDescent="0.15">
      <c r="A1" s="3" t="s">
        <v>1046</v>
      </c>
      <c r="B1" s="7" t="s">
        <v>0</v>
      </c>
      <c r="C1" s="12" t="s">
        <v>48</v>
      </c>
      <c r="D1" s="7" t="s">
        <v>14</v>
      </c>
      <c r="E1" s="3" t="s">
        <v>1047</v>
      </c>
      <c r="F1" s="3" t="s">
        <v>49</v>
      </c>
      <c r="G1" s="3" t="s">
        <v>50</v>
      </c>
      <c r="H1" s="7" t="s">
        <v>24</v>
      </c>
      <c r="I1" s="8" t="s">
        <v>51</v>
      </c>
      <c r="J1" s="8" t="s">
        <v>52</v>
      </c>
      <c r="K1" s="7" t="s">
        <v>53</v>
      </c>
      <c r="L1" s="7" t="s">
        <v>44</v>
      </c>
      <c r="M1" s="8" t="s">
        <v>54</v>
      </c>
      <c r="N1" s="8" t="s">
        <v>1273</v>
      </c>
      <c r="O1" s="7" t="s">
        <v>55</v>
      </c>
      <c r="P1" s="7" t="s">
        <v>56</v>
      </c>
      <c r="Q1" s="7" t="s">
        <v>1258</v>
      </c>
      <c r="R1" s="7" t="s">
        <v>57</v>
      </c>
      <c r="S1" s="7" t="s">
        <v>58</v>
      </c>
      <c r="T1" s="7" t="s">
        <v>1266</v>
      </c>
      <c r="U1" s="7" t="s">
        <v>2186</v>
      </c>
      <c r="V1" s="7" t="s">
        <v>2190</v>
      </c>
      <c r="W1" s="7" t="s">
        <v>1041</v>
      </c>
      <c r="X1" s="7" t="s">
        <v>2464</v>
      </c>
      <c r="Y1" s="7" t="s">
        <v>2475</v>
      </c>
      <c r="Z1" s="7" t="s">
        <v>56</v>
      </c>
    </row>
    <row r="2" spans="1:26" ht="10.5" customHeight="1" x14ac:dyDescent="0.15">
      <c r="A2" s="6" t="s">
        <v>1313</v>
      </c>
      <c r="B2" s="4" t="s">
        <v>59</v>
      </c>
      <c r="C2" s="13" t="s">
        <v>70</v>
      </c>
      <c r="D2" s="4" t="s">
        <v>1277</v>
      </c>
      <c r="E2" s="78" t="s">
        <v>1048</v>
      </c>
      <c r="F2" s="79" t="s">
        <v>71</v>
      </c>
      <c r="G2" s="10" t="s">
        <v>61</v>
      </c>
      <c r="H2" s="4" t="s">
        <v>62</v>
      </c>
      <c r="I2" s="6" t="s">
        <v>63</v>
      </c>
      <c r="J2" s="6" t="s">
        <v>64</v>
      </c>
      <c r="K2" s="4" t="s">
        <v>76</v>
      </c>
      <c r="L2" s="4" t="s">
        <v>65</v>
      </c>
      <c r="M2" s="6" t="s">
        <v>66</v>
      </c>
      <c r="N2" s="6" t="s">
        <v>67</v>
      </c>
      <c r="O2" s="4" t="s">
        <v>68</v>
      </c>
      <c r="P2" s="4" t="s">
        <v>2179</v>
      </c>
      <c r="Q2" s="4" t="s">
        <v>2183</v>
      </c>
      <c r="R2" s="4" t="s">
        <v>2183</v>
      </c>
      <c r="S2" s="4" t="s">
        <v>2183</v>
      </c>
      <c r="T2" s="4" t="s">
        <v>2183</v>
      </c>
      <c r="U2" s="91" t="s">
        <v>2187</v>
      </c>
      <c r="V2" s="4" t="s">
        <v>2191</v>
      </c>
      <c r="W2" s="91" t="s">
        <v>1042</v>
      </c>
      <c r="X2" s="4" t="s">
        <v>2465</v>
      </c>
      <c r="Y2" s="4" t="s">
        <v>2469</v>
      </c>
      <c r="Z2" s="4" t="s">
        <v>2179</v>
      </c>
    </row>
    <row r="3" spans="1:26" ht="10.5" customHeight="1" x14ac:dyDescent="0.15">
      <c r="A3" s="6" t="s">
        <v>1314</v>
      </c>
      <c r="B3" s="4" t="s">
        <v>69</v>
      </c>
      <c r="C3" s="5"/>
      <c r="D3" s="4" t="s">
        <v>1278</v>
      </c>
      <c r="E3" s="78" t="s">
        <v>1049</v>
      </c>
      <c r="F3" s="79" t="s">
        <v>133</v>
      </c>
      <c r="G3" s="10" t="s">
        <v>72</v>
      </c>
      <c r="H3" s="4" t="s">
        <v>73</v>
      </c>
      <c r="I3" s="6" t="s">
        <v>74</v>
      </c>
      <c r="J3" s="6" t="s">
        <v>75</v>
      </c>
      <c r="K3" s="4" t="s">
        <v>110</v>
      </c>
      <c r="L3" s="4" t="s">
        <v>77</v>
      </c>
      <c r="M3" s="6" t="s">
        <v>78</v>
      </c>
      <c r="N3" s="6" t="s">
        <v>79</v>
      </c>
      <c r="O3" s="4" t="s">
        <v>80</v>
      </c>
      <c r="P3" s="4">
        <v>1970</v>
      </c>
      <c r="Q3" s="82" t="s">
        <v>136</v>
      </c>
      <c r="R3" s="4">
        <v>1</v>
      </c>
      <c r="S3" s="4">
        <v>1</v>
      </c>
      <c r="T3" s="4" t="s">
        <v>1267</v>
      </c>
      <c r="U3" s="92"/>
      <c r="V3" s="93" t="s">
        <v>2426</v>
      </c>
      <c r="W3" s="91" t="s">
        <v>1043</v>
      </c>
      <c r="X3" s="4" t="s">
        <v>2466</v>
      </c>
      <c r="Y3" s="4" t="s">
        <v>2473</v>
      </c>
      <c r="Z3" s="4">
        <v>1970</v>
      </c>
    </row>
    <row r="4" spans="1:26" ht="10.5" customHeight="1" x14ac:dyDescent="0.15">
      <c r="A4" s="6" t="s">
        <v>1315</v>
      </c>
      <c r="B4" s="4" t="s">
        <v>81</v>
      </c>
      <c r="C4" s="5"/>
      <c r="D4" s="5"/>
      <c r="E4" s="78" t="s">
        <v>1050</v>
      </c>
      <c r="F4" s="79" t="s">
        <v>116</v>
      </c>
      <c r="G4" s="10" t="s">
        <v>83</v>
      </c>
      <c r="H4" s="4" t="s">
        <v>84</v>
      </c>
      <c r="I4" s="6" t="s">
        <v>85</v>
      </c>
      <c r="J4" s="6" t="s">
        <v>86</v>
      </c>
      <c r="K4" s="4" t="s">
        <v>93</v>
      </c>
      <c r="L4" s="4" t="s">
        <v>87</v>
      </c>
      <c r="M4" s="5"/>
      <c r="N4" s="2"/>
      <c r="O4" s="4" t="s">
        <v>88</v>
      </c>
      <c r="P4" s="4">
        <v>1971</v>
      </c>
      <c r="Q4" s="82" t="s">
        <v>139</v>
      </c>
      <c r="R4" s="4">
        <v>2</v>
      </c>
      <c r="S4" s="4">
        <v>2</v>
      </c>
      <c r="T4" s="4" t="s">
        <v>1268</v>
      </c>
      <c r="U4" s="5"/>
      <c r="V4" s="96" t="s">
        <v>2192</v>
      </c>
      <c r="W4" s="2"/>
      <c r="X4" s="4" t="s">
        <v>2467</v>
      </c>
      <c r="Y4" s="4" t="s">
        <v>2474</v>
      </c>
      <c r="Z4" s="4">
        <v>1971</v>
      </c>
    </row>
    <row r="5" spans="1:26" ht="10.5" customHeight="1" x14ac:dyDescent="0.15">
      <c r="A5" s="6" t="s">
        <v>1316</v>
      </c>
      <c r="B5" s="4" t="s">
        <v>89</v>
      </c>
      <c r="C5" s="5"/>
      <c r="D5" s="5"/>
      <c r="E5" s="78" t="s">
        <v>1051</v>
      </c>
      <c r="F5" s="79" t="s">
        <v>131</v>
      </c>
      <c r="G5" s="9" t="s">
        <v>91</v>
      </c>
      <c r="H5" s="5"/>
      <c r="I5" s="5"/>
      <c r="J5" s="4" t="s">
        <v>92</v>
      </c>
      <c r="L5" s="5"/>
      <c r="M5" s="5"/>
      <c r="N5" s="2"/>
      <c r="O5" s="4" t="s">
        <v>94</v>
      </c>
      <c r="P5" s="4">
        <v>1972</v>
      </c>
      <c r="Q5" s="82" t="s">
        <v>141</v>
      </c>
      <c r="R5" s="4">
        <v>3</v>
      </c>
      <c r="S5" s="4">
        <v>3</v>
      </c>
      <c r="T5" s="4" t="s">
        <v>1269</v>
      </c>
      <c r="U5" s="5"/>
      <c r="V5" s="96" t="s">
        <v>2193</v>
      </c>
      <c r="W5" s="2"/>
      <c r="X5" s="2"/>
      <c r="Y5" s="4" t="s">
        <v>2472</v>
      </c>
      <c r="Z5" s="4">
        <v>1972</v>
      </c>
    </row>
    <row r="6" spans="1:26" ht="10.5" customHeight="1" x14ac:dyDescent="0.15">
      <c r="A6" s="6" t="s">
        <v>1317</v>
      </c>
      <c r="B6" s="4" t="s">
        <v>95</v>
      </c>
      <c r="C6" s="5"/>
      <c r="D6" s="5"/>
      <c r="E6" s="78" t="s">
        <v>1052</v>
      </c>
      <c r="F6" s="79" t="s">
        <v>113</v>
      </c>
      <c r="G6" s="9" t="s">
        <v>97</v>
      </c>
      <c r="H6" s="5"/>
      <c r="I6" s="5"/>
      <c r="J6" s="5"/>
      <c r="K6" s="2"/>
      <c r="L6" s="5"/>
      <c r="M6" s="5"/>
      <c r="N6" s="2"/>
      <c r="O6" s="4" t="s">
        <v>98</v>
      </c>
      <c r="P6" s="4">
        <v>1973</v>
      </c>
      <c r="Q6" s="82" t="s">
        <v>143</v>
      </c>
      <c r="R6" s="4">
        <v>4</v>
      </c>
      <c r="S6" s="4">
        <v>4</v>
      </c>
      <c r="T6" s="4" t="s">
        <v>1270</v>
      </c>
      <c r="U6" s="5"/>
      <c r="V6" s="96" t="s">
        <v>2194</v>
      </c>
      <c r="W6" s="2"/>
      <c r="X6" s="2"/>
      <c r="Y6" s="4" t="s">
        <v>2470</v>
      </c>
      <c r="Z6" s="4">
        <v>1973</v>
      </c>
    </row>
    <row r="7" spans="1:26" ht="10.5" customHeight="1" x14ac:dyDescent="0.15">
      <c r="A7" s="6" t="s">
        <v>1318</v>
      </c>
      <c r="B7" s="4" t="s">
        <v>99</v>
      </c>
      <c r="C7" s="2"/>
      <c r="D7" s="2"/>
      <c r="E7" s="78" t="s">
        <v>1053</v>
      </c>
      <c r="F7" s="79" t="s">
        <v>96</v>
      </c>
      <c r="G7" s="9" t="s">
        <v>101</v>
      </c>
      <c r="H7" s="2"/>
      <c r="I7" s="2"/>
      <c r="J7" s="2"/>
      <c r="K7" s="2"/>
      <c r="L7" s="2"/>
      <c r="M7" s="2"/>
      <c r="N7" s="2"/>
      <c r="O7" s="4" t="s">
        <v>102</v>
      </c>
      <c r="P7" s="4">
        <v>1974</v>
      </c>
      <c r="Q7" s="82" t="s">
        <v>145</v>
      </c>
      <c r="R7" s="4">
        <v>5</v>
      </c>
      <c r="S7" s="4">
        <v>5</v>
      </c>
      <c r="T7" s="4" t="s">
        <v>1271</v>
      </c>
      <c r="U7" s="5"/>
      <c r="V7" s="96" t="s">
        <v>2195</v>
      </c>
      <c r="W7" s="2"/>
      <c r="X7" s="2"/>
      <c r="Y7" s="4" t="s">
        <v>2471</v>
      </c>
      <c r="Z7" s="4">
        <v>1974</v>
      </c>
    </row>
    <row r="8" spans="1:26" ht="10.5" customHeight="1" x14ac:dyDescent="0.15">
      <c r="A8" s="4" t="s">
        <v>1319</v>
      </c>
      <c r="B8" s="4" t="s">
        <v>103</v>
      </c>
      <c r="C8" s="2"/>
      <c r="D8" s="2"/>
      <c r="E8" s="78" t="s">
        <v>1054</v>
      </c>
      <c r="F8" s="79" t="s">
        <v>104</v>
      </c>
      <c r="G8" s="9" t="s">
        <v>105</v>
      </c>
      <c r="H8" s="2"/>
      <c r="I8" s="2"/>
      <c r="J8" s="2"/>
      <c r="L8" s="2"/>
      <c r="M8" s="2"/>
      <c r="N8" s="2"/>
      <c r="O8" s="4" t="s">
        <v>106</v>
      </c>
      <c r="P8" s="4">
        <v>1975</v>
      </c>
      <c r="Q8" s="82" t="s">
        <v>147</v>
      </c>
      <c r="R8" s="4">
        <v>6</v>
      </c>
      <c r="S8" s="4">
        <v>6</v>
      </c>
      <c r="T8" s="5"/>
      <c r="U8" s="5"/>
      <c r="V8" s="96" t="s">
        <v>2196</v>
      </c>
      <c r="W8" s="2"/>
      <c r="X8" s="2"/>
      <c r="Z8" s="4">
        <v>1975</v>
      </c>
    </row>
    <row r="9" spans="1:26" ht="10.5" customHeight="1" x14ac:dyDescent="0.15">
      <c r="A9" s="4" t="s">
        <v>1320</v>
      </c>
      <c r="B9" s="4" t="s">
        <v>107</v>
      </c>
      <c r="C9" s="2"/>
      <c r="D9" s="2"/>
      <c r="E9" s="78" t="s">
        <v>1055</v>
      </c>
      <c r="F9" s="79" t="s">
        <v>1056</v>
      </c>
      <c r="G9" s="9" t="s">
        <v>109</v>
      </c>
      <c r="H9" s="2"/>
      <c r="I9" s="2"/>
      <c r="J9" s="2"/>
      <c r="K9" s="2"/>
      <c r="L9" s="2"/>
      <c r="M9" s="2"/>
      <c r="N9" s="2"/>
      <c r="O9" s="4" t="s">
        <v>111</v>
      </c>
      <c r="P9" s="4">
        <v>1976</v>
      </c>
      <c r="Q9" s="82" t="s">
        <v>150</v>
      </c>
      <c r="R9" s="4">
        <v>7</v>
      </c>
      <c r="S9" s="4">
        <v>7</v>
      </c>
      <c r="T9" s="5"/>
      <c r="U9" s="5"/>
      <c r="V9" s="96" t="s">
        <v>2197</v>
      </c>
      <c r="W9" s="2"/>
      <c r="X9" s="2"/>
      <c r="Z9" s="4">
        <v>1976</v>
      </c>
    </row>
    <row r="10" spans="1:26" ht="10.5" customHeight="1" x14ac:dyDescent="0.15">
      <c r="A10" s="4" t="s">
        <v>1321</v>
      </c>
      <c r="B10" s="4" t="s">
        <v>112</v>
      </c>
      <c r="C10" s="2"/>
      <c r="D10" s="2"/>
      <c r="E10" s="78" t="s">
        <v>1057</v>
      </c>
      <c r="F10" s="79" t="s">
        <v>1058</v>
      </c>
      <c r="G10" s="9" t="s">
        <v>114</v>
      </c>
      <c r="H10" s="2"/>
      <c r="I10" s="2"/>
      <c r="J10" s="2"/>
      <c r="K10" s="2"/>
      <c r="L10" s="2"/>
      <c r="M10" s="2"/>
      <c r="N10" s="2"/>
      <c r="O10" s="2"/>
      <c r="P10" s="4">
        <v>1977</v>
      </c>
      <c r="Q10" s="82" t="s">
        <v>153</v>
      </c>
      <c r="R10" s="4">
        <v>8</v>
      </c>
      <c r="S10" s="4">
        <v>8</v>
      </c>
      <c r="T10" s="5"/>
      <c r="U10" s="5"/>
      <c r="V10" s="96" t="s">
        <v>2198</v>
      </c>
      <c r="W10" s="2"/>
      <c r="X10" s="2"/>
      <c r="Z10" s="4">
        <v>1977</v>
      </c>
    </row>
    <row r="11" spans="1:26" ht="10.5" customHeight="1" x14ac:dyDescent="0.15">
      <c r="A11" s="4" t="s">
        <v>1322</v>
      </c>
      <c r="B11" s="4" t="s">
        <v>115</v>
      </c>
      <c r="C11" s="2"/>
      <c r="D11" s="2"/>
      <c r="E11" s="78" t="s">
        <v>1059</v>
      </c>
      <c r="F11" s="79" t="s">
        <v>1060</v>
      </c>
      <c r="G11" s="9" t="s">
        <v>117</v>
      </c>
      <c r="H11" s="2"/>
      <c r="I11" s="2"/>
      <c r="J11" s="2"/>
      <c r="K11" s="2"/>
      <c r="L11" s="2"/>
      <c r="M11" s="2"/>
      <c r="N11" s="2"/>
      <c r="O11" s="2"/>
      <c r="P11" s="4">
        <v>1978</v>
      </c>
      <c r="Q11" s="82" t="s">
        <v>156</v>
      </c>
      <c r="R11" s="4">
        <v>9</v>
      </c>
      <c r="S11" s="4">
        <v>9</v>
      </c>
      <c r="T11" s="5"/>
      <c r="U11" s="5"/>
      <c r="V11" s="96" t="s">
        <v>2199</v>
      </c>
      <c r="W11" s="2"/>
      <c r="X11" s="2"/>
      <c r="Z11" s="4">
        <v>1978</v>
      </c>
    </row>
    <row r="12" spans="1:26" ht="10.5" customHeight="1" x14ac:dyDescent="0.15">
      <c r="A12" s="4" t="s">
        <v>1323</v>
      </c>
      <c r="B12" s="4" t="s">
        <v>118</v>
      </c>
      <c r="C12" s="2"/>
      <c r="D12" s="2"/>
      <c r="E12" s="78" t="s">
        <v>1061</v>
      </c>
      <c r="F12" s="79" t="s">
        <v>1062</v>
      </c>
      <c r="G12" s="9" t="s">
        <v>120</v>
      </c>
      <c r="H12" s="2"/>
      <c r="I12" s="2"/>
      <c r="J12" s="2"/>
      <c r="K12" s="2"/>
      <c r="L12" s="2"/>
      <c r="M12" s="2"/>
      <c r="N12" s="2"/>
      <c r="O12" s="2"/>
      <c r="P12" s="4">
        <v>1979</v>
      </c>
      <c r="Q12" s="82" t="s">
        <v>159</v>
      </c>
      <c r="R12" s="4">
        <v>10</v>
      </c>
      <c r="S12" s="4">
        <v>10</v>
      </c>
      <c r="T12" s="5"/>
      <c r="U12" s="5"/>
      <c r="V12" s="96" t="s">
        <v>2200</v>
      </c>
      <c r="W12" s="2"/>
      <c r="X12" s="2"/>
      <c r="Z12" s="4">
        <v>1979</v>
      </c>
    </row>
    <row r="13" spans="1:26" ht="10.5" customHeight="1" x14ac:dyDescent="0.15">
      <c r="A13" s="4" t="s">
        <v>1324</v>
      </c>
      <c r="B13" s="4" t="s">
        <v>121</v>
      </c>
      <c r="C13" s="2"/>
      <c r="D13" s="2"/>
      <c r="E13" s="78" t="s">
        <v>2584</v>
      </c>
      <c r="F13" s="79" t="s">
        <v>82</v>
      </c>
      <c r="G13" s="9" t="s">
        <v>122</v>
      </c>
      <c r="H13" s="2"/>
      <c r="I13" s="2"/>
      <c r="J13" s="2"/>
      <c r="K13" s="2"/>
      <c r="L13" s="2"/>
      <c r="M13" s="2"/>
      <c r="N13" s="2"/>
      <c r="O13" s="2"/>
      <c r="P13" s="4">
        <v>1980</v>
      </c>
      <c r="Q13" s="82" t="s">
        <v>162</v>
      </c>
      <c r="R13" s="4">
        <v>11</v>
      </c>
      <c r="S13" s="4">
        <v>11</v>
      </c>
      <c r="T13" s="5"/>
      <c r="U13" s="5"/>
      <c r="V13" s="96" t="s">
        <v>2201</v>
      </c>
      <c r="W13" s="2"/>
      <c r="X13" s="2"/>
      <c r="Z13" s="4">
        <v>1980</v>
      </c>
    </row>
    <row r="14" spans="1:26" ht="10.5" customHeight="1" x14ac:dyDescent="0.15">
      <c r="A14" s="4" t="s">
        <v>1325</v>
      </c>
      <c r="B14" s="4" t="s">
        <v>123</v>
      </c>
      <c r="C14" s="2"/>
      <c r="D14" s="2"/>
      <c r="E14" s="78" t="s">
        <v>2585</v>
      </c>
      <c r="F14" s="79" t="s">
        <v>60</v>
      </c>
      <c r="G14" s="9" t="s">
        <v>124</v>
      </c>
      <c r="H14" s="2"/>
      <c r="I14" s="2"/>
      <c r="J14" s="2"/>
      <c r="K14" s="2"/>
      <c r="L14" s="2"/>
      <c r="M14" s="2"/>
      <c r="N14" s="2"/>
      <c r="O14" s="2"/>
      <c r="P14" s="4">
        <v>1981</v>
      </c>
      <c r="Q14" s="82" t="s">
        <v>165</v>
      </c>
      <c r="R14" s="4">
        <v>12</v>
      </c>
      <c r="S14" s="4">
        <v>12</v>
      </c>
      <c r="T14" s="5"/>
      <c r="U14" s="5"/>
      <c r="V14" s="96" t="s">
        <v>2202</v>
      </c>
      <c r="W14" s="2"/>
      <c r="X14" s="2"/>
      <c r="Z14" s="4">
        <v>1981</v>
      </c>
    </row>
    <row r="15" spans="1:26" ht="10.5" customHeight="1" x14ac:dyDescent="0.15">
      <c r="A15" s="4" t="s">
        <v>1326</v>
      </c>
      <c r="B15" s="4" t="s">
        <v>125</v>
      </c>
      <c r="C15" s="2"/>
      <c r="D15" s="2"/>
      <c r="E15" s="78" t="s">
        <v>2586</v>
      </c>
      <c r="F15" s="79" t="s">
        <v>90</v>
      </c>
      <c r="G15" s="9" t="s">
        <v>126</v>
      </c>
      <c r="H15" s="2"/>
      <c r="I15" s="2"/>
      <c r="J15" s="2"/>
      <c r="K15" s="2"/>
      <c r="L15" s="2"/>
      <c r="M15" s="2"/>
      <c r="N15" s="2"/>
      <c r="O15" s="2"/>
      <c r="P15" s="4">
        <v>1982</v>
      </c>
      <c r="Q15" s="82" t="s">
        <v>168</v>
      </c>
      <c r="R15" s="2"/>
      <c r="S15" s="4">
        <v>13</v>
      </c>
      <c r="T15" s="5"/>
      <c r="U15" s="5"/>
      <c r="V15" s="96" t="s">
        <v>2203</v>
      </c>
      <c r="W15" s="2"/>
      <c r="X15" s="2"/>
      <c r="Z15" s="4">
        <v>1982</v>
      </c>
    </row>
    <row r="16" spans="1:26" ht="10.5" customHeight="1" x14ac:dyDescent="0.15">
      <c r="A16" s="4" t="s">
        <v>1327</v>
      </c>
      <c r="B16" s="4" t="s">
        <v>127</v>
      </c>
      <c r="C16" s="2"/>
      <c r="D16" s="2"/>
      <c r="E16" s="78" t="s">
        <v>2587</v>
      </c>
      <c r="F16" s="79" t="s">
        <v>1063</v>
      </c>
      <c r="G16" s="2"/>
      <c r="H16" s="2"/>
      <c r="I16" s="2"/>
      <c r="J16" s="2"/>
      <c r="K16" s="2"/>
      <c r="L16" s="2"/>
      <c r="M16" s="2"/>
      <c r="N16" s="2"/>
      <c r="O16" s="2"/>
      <c r="P16" s="4">
        <v>1983</v>
      </c>
      <c r="R16" s="2"/>
      <c r="S16" s="4">
        <v>14</v>
      </c>
      <c r="T16" s="5"/>
      <c r="U16" s="5"/>
      <c r="V16" s="96" t="s">
        <v>2204</v>
      </c>
      <c r="W16" s="2"/>
      <c r="X16" s="2"/>
      <c r="Z16" s="4">
        <v>1983</v>
      </c>
    </row>
    <row r="17" spans="1:26" ht="10.5" customHeight="1" x14ac:dyDescent="0.15">
      <c r="A17" s="4" t="s">
        <v>1328</v>
      </c>
      <c r="B17" s="4" t="s">
        <v>129</v>
      </c>
      <c r="C17" s="2"/>
      <c r="D17" s="2"/>
      <c r="E17" s="78" t="s">
        <v>2588</v>
      </c>
      <c r="F17" s="79" t="s">
        <v>119</v>
      </c>
      <c r="G17" s="2"/>
      <c r="H17" s="2"/>
      <c r="I17" s="2"/>
      <c r="J17" s="2"/>
      <c r="K17" s="2"/>
      <c r="L17" s="2"/>
      <c r="M17" s="2"/>
      <c r="N17" s="2"/>
      <c r="O17" s="2"/>
      <c r="P17" s="4">
        <v>1984</v>
      </c>
      <c r="R17" s="2"/>
      <c r="S17" s="4">
        <v>15</v>
      </c>
      <c r="T17" s="5"/>
      <c r="U17" s="5"/>
      <c r="V17" s="96" t="s">
        <v>2205</v>
      </c>
      <c r="W17" s="2"/>
      <c r="X17" s="2"/>
      <c r="Z17" s="4">
        <v>1984</v>
      </c>
    </row>
    <row r="18" spans="1:26" ht="10.5" customHeight="1" x14ac:dyDescent="0.15">
      <c r="A18" s="4" t="s">
        <v>1329</v>
      </c>
      <c r="B18" s="4" t="s">
        <v>130</v>
      </c>
      <c r="C18" s="2"/>
      <c r="D18" s="2"/>
      <c r="E18" s="78" t="s">
        <v>2589</v>
      </c>
      <c r="F18" s="79" t="s">
        <v>138</v>
      </c>
      <c r="G18" s="2"/>
      <c r="H18" s="2"/>
      <c r="I18" s="2"/>
      <c r="J18" s="2"/>
      <c r="K18" s="2"/>
      <c r="L18" s="2"/>
      <c r="M18" s="2"/>
      <c r="N18" s="2"/>
      <c r="O18" s="2"/>
      <c r="P18" s="4">
        <v>1985</v>
      </c>
      <c r="R18" s="2"/>
      <c r="S18" s="4">
        <v>16</v>
      </c>
      <c r="T18" s="5"/>
      <c r="U18" s="5"/>
      <c r="V18" s="96" t="s">
        <v>2206</v>
      </c>
      <c r="W18" s="2"/>
      <c r="X18" s="2"/>
      <c r="Z18" s="4">
        <v>1985</v>
      </c>
    </row>
    <row r="19" spans="1:26" ht="10.5" customHeight="1" x14ac:dyDescent="0.15">
      <c r="A19" s="4" t="s">
        <v>1330</v>
      </c>
      <c r="B19" s="4" t="s">
        <v>132</v>
      </c>
      <c r="C19" s="2"/>
      <c r="D19" s="2"/>
      <c r="E19" s="78" t="s">
        <v>2590</v>
      </c>
      <c r="F19" s="79" t="s">
        <v>128</v>
      </c>
      <c r="G19" s="2"/>
      <c r="H19" s="2"/>
      <c r="I19" s="2"/>
      <c r="J19" s="2"/>
      <c r="K19" s="2"/>
      <c r="L19" s="2"/>
      <c r="M19" s="2"/>
      <c r="N19" s="2"/>
      <c r="O19" s="2"/>
      <c r="P19" s="4">
        <v>1986</v>
      </c>
      <c r="R19" s="2"/>
      <c r="S19" s="4">
        <v>17</v>
      </c>
      <c r="T19" s="5"/>
      <c r="U19" s="5"/>
      <c r="V19" s="96" t="s">
        <v>2207</v>
      </c>
      <c r="W19" s="2"/>
      <c r="X19" s="2"/>
      <c r="Z19" s="4">
        <v>1986</v>
      </c>
    </row>
    <row r="20" spans="1:26" ht="10.5" customHeight="1" x14ac:dyDescent="0.15">
      <c r="A20" s="4" t="s">
        <v>1331</v>
      </c>
      <c r="B20" s="4" t="s">
        <v>134</v>
      </c>
      <c r="C20" s="2"/>
      <c r="D20" s="2"/>
      <c r="E20" s="78" t="s">
        <v>2591</v>
      </c>
      <c r="F20" s="79" t="s">
        <v>108</v>
      </c>
      <c r="G20" s="2"/>
      <c r="H20" s="2"/>
      <c r="I20" s="2"/>
      <c r="J20" s="2"/>
      <c r="K20" s="2"/>
      <c r="L20" s="2"/>
      <c r="M20" s="2"/>
      <c r="N20" s="2"/>
      <c r="O20" s="2"/>
      <c r="P20" s="4">
        <v>1987</v>
      </c>
      <c r="R20" s="2"/>
      <c r="S20" s="4">
        <v>18</v>
      </c>
      <c r="T20" s="5"/>
      <c r="U20" s="5"/>
      <c r="V20" s="96" t="s">
        <v>2208</v>
      </c>
      <c r="W20" s="2"/>
      <c r="X20" s="2"/>
      <c r="Z20" s="4">
        <v>1987</v>
      </c>
    </row>
    <row r="21" spans="1:26" ht="10.5" customHeight="1" x14ac:dyDescent="0.15">
      <c r="A21" s="4" t="s">
        <v>1332</v>
      </c>
      <c r="B21" s="4" t="s">
        <v>137</v>
      </c>
      <c r="C21" s="2"/>
      <c r="D21" s="2"/>
      <c r="E21" s="78" t="s">
        <v>2592</v>
      </c>
      <c r="F21" s="79" t="s">
        <v>100</v>
      </c>
      <c r="G21" s="2"/>
      <c r="H21" s="2"/>
      <c r="I21" s="2"/>
      <c r="J21" s="2"/>
      <c r="K21" s="2"/>
      <c r="L21" s="2"/>
      <c r="M21" s="2"/>
      <c r="N21" s="2"/>
      <c r="O21" s="2"/>
      <c r="P21" s="4">
        <v>1988</v>
      </c>
      <c r="R21" s="2"/>
      <c r="S21" s="4">
        <v>19</v>
      </c>
      <c r="T21" s="5"/>
      <c r="U21" s="5"/>
      <c r="V21" s="96" t="s">
        <v>2209</v>
      </c>
      <c r="W21" s="2"/>
      <c r="X21" s="2"/>
      <c r="Z21" s="4">
        <v>1988</v>
      </c>
    </row>
    <row r="22" spans="1:26" ht="10.5" customHeight="1" x14ac:dyDescent="0.15">
      <c r="A22" s="4" t="s">
        <v>1333</v>
      </c>
      <c r="B22" s="4" t="s">
        <v>140</v>
      </c>
      <c r="C22" s="2"/>
      <c r="D22" s="2"/>
      <c r="E22" s="78" t="s">
        <v>2593</v>
      </c>
      <c r="F22" s="79" t="s">
        <v>2594</v>
      </c>
      <c r="G22" s="2"/>
      <c r="H22" s="2"/>
      <c r="I22" s="2"/>
      <c r="J22" s="2"/>
      <c r="K22" s="2"/>
      <c r="L22" s="2"/>
      <c r="M22" s="2"/>
      <c r="N22" s="2"/>
      <c r="O22" s="2"/>
      <c r="P22" s="4">
        <v>1989</v>
      </c>
      <c r="R22" s="2"/>
      <c r="S22" s="4">
        <v>20</v>
      </c>
      <c r="T22" s="5"/>
      <c r="U22" s="5"/>
      <c r="V22" s="96" t="s">
        <v>2210</v>
      </c>
      <c r="W22" s="2"/>
      <c r="X22" s="2"/>
      <c r="Z22" s="4">
        <v>1989</v>
      </c>
    </row>
    <row r="23" spans="1:26" ht="10.5" customHeight="1" x14ac:dyDescent="0.15">
      <c r="A23" s="4" t="s">
        <v>1334</v>
      </c>
      <c r="B23" s="4" t="s">
        <v>142</v>
      </c>
      <c r="C23" s="2"/>
      <c r="D23" s="2"/>
      <c r="E23" s="78" t="s">
        <v>2595</v>
      </c>
      <c r="F23" s="79" t="s">
        <v>2596</v>
      </c>
      <c r="G23" s="2"/>
      <c r="H23" s="2"/>
      <c r="I23" s="2"/>
      <c r="J23" s="2"/>
      <c r="K23" s="2"/>
      <c r="L23" s="2"/>
      <c r="M23" s="2"/>
      <c r="N23" s="2"/>
      <c r="O23" s="2"/>
      <c r="P23" s="4">
        <v>1990</v>
      </c>
      <c r="R23" s="2"/>
      <c r="S23" s="4">
        <v>21</v>
      </c>
      <c r="T23" s="5"/>
      <c r="U23" s="5"/>
      <c r="V23" s="96" t="s">
        <v>2211</v>
      </c>
      <c r="W23" s="2"/>
      <c r="X23" s="2"/>
      <c r="Z23" s="4">
        <v>1990</v>
      </c>
    </row>
    <row r="24" spans="1:26" ht="10.5" customHeight="1" x14ac:dyDescent="0.15">
      <c r="A24" s="4" t="s">
        <v>1335</v>
      </c>
      <c r="B24" s="4" t="s">
        <v>144</v>
      </c>
      <c r="C24" s="2"/>
      <c r="D24" s="2"/>
      <c r="E24" s="78" t="s">
        <v>2597</v>
      </c>
      <c r="F24" s="79" t="s">
        <v>135</v>
      </c>
      <c r="G24" s="2"/>
      <c r="H24" s="2"/>
      <c r="I24" s="2"/>
      <c r="J24" s="2"/>
      <c r="K24" s="2"/>
      <c r="L24" s="2"/>
      <c r="M24" s="2"/>
      <c r="N24" s="2"/>
      <c r="O24" s="2"/>
      <c r="P24" s="4">
        <v>1991</v>
      </c>
      <c r="R24" s="2"/>
      <c r="S24" s="4">
        <v>22</v>
      </c>
      <c r="T24" s="5"/>
      <c r="U24" s="5"/>
      <c r="V24" s="96" t="s">
        <v>2212</v>
      </c>
      <c r="W24" s="2"/>
      <c r="X24" s="2"/>
      <c r="Z24" s="4">
        <v>1991</v>
      </c>
    </row>
    <row r="25" spans="1:26" ht="10.5" customHeight="1" x14ac:dyDescent="0.15">
      <c r="A25" s="4" t="s">
        <v>1336</v>
      </c>
      <c r="B25" s="4" t="s">
        <v>146</v>
      </c>
      <c r="C25" s="2"/>
      <c r="D25" s="2"/>
      <c r="E25" s="78" t="s">
        <v>2598</v>
      </c>
      <c r="F25" s="79" t="s">
        <v>1064</v>
      </c>
      <c r="G25" s="2"/>
      <c r="H25" s="2"/>
      <c r="I25" s="2"/>
      <c r="J25" s="2"/>
      <c r="K25" s="2"/>
      <c r="L25" s="2"/>
      <c r="M25" s="2"/>
      <c r="N25" s="2"/>
      <c r="O25" s="2"/>
      <c r="P25" s="4">
        <v>1992</v>
      </c>
      <c r="R25" s="2"/>
      <c r="S25" s="4">
        <v>23</v>
      </c>
      <c r="T25" s="5"/>
      <c r="U25" s="5"/>
      <c r="V25" s="96" t="s">
        <v>2213</v>
      </c>
      <c r="W25" s="2"/>
      <c r="X25" s="2"/>
      <c r="Z25" s="4">
        <v>1992</v>
      </c>
    </row>
    <row r="26" spans="1:26" ht="10.5" customHeight="1" x14ac:dyDescent="0.15">
      <c r="A26" s="4" t="s">
        <v>1337</v>
      </c>
      <c r="B26" s="4" t="s">
        <v>148</v>
      </c>
      <c r="C26" s="2"/>
      <c r="D26" s="2"/>
      <c r="E26" s="78" t="s">
        <v>1065</v>
      </c>
      <c r="F26" s="79" t="s">
        <v>288</v>
      </c>
      <c r="G26" s="2"/>
      <c r="H26" s="2"/>
      <c r="I26" s="2"/>
      <c r="J26" s="2"/>
      <c r="K26" s="2"/>
      <c r="L26" s="2"/>
      <c r="M26" s="2"/>
      <c r="N26" s="2"/>
      <c r="O26" s="2"/>
      <c r="P26" s="4">
        <v>1993</v>
      </c>
      <c r="R26" s="2"/>
      <c r="S26" s="4">
        <v>24</v>
      </c>
      <c r="T26" s="5"/>
      <c r="U26" s="5"/>
      <c r="V26" s="96" t="s">
        <v>2214</v>
      </c>
      <c r="W26" s="2"/>
      <c r="X26" s="2"/>
      <c r="Z26" s="4">
        <v>1993</v>
      </c>
    </row>
    <row r="27" spans="1:26" ht="10.5" customHeight="1" x14ac:dyDescent="0.15">
      <c r="A27" s="4" t="s">
        <v>1338</v>
      </c>
      <c r="B27" s="4" t="s">
        <v>151</v>
      </c>
      <c r="C27" s="2"/>
      <c r="D27" s="2"/>
      <c r="E27" s="78" t="s">
        <v>1066</v>
      </c>
      <c r="F27" s="79" t="s">
        <v>302</v>
      </c>
      <c r="G27" s="2"/>
      <c r="H27" s="2"/>
      <c r="I27" s="2"/>
      <c r="J27" s="2"/>
      <c r="K27" s="2"/>
      <c r="L27" s="2"/>
      <c r="M27" s="2"/>
      <c r="N27" s="2"/>
      <c r="O27" s="2"/>
      <c r="P27" s="4">
        <v>1994</v>
      </c>
      <c r="R27" s="2"/>
      <c r="S27" s="4">
        <v>25</v>
      </c>
      <c r="T27" s="5"/>
      <c r="U27" s="5"/>
      <c r="V27" s="96" t="s">
        <v>2215</v>
      </c>
      <c r="W27" s="2"/>
      <c r="X27" s="2"/>
      <c r="Z27" s="4">
        <v>1994</v>
      </c>
    </row>
    <row r="28" spans="1:26" ht="10.5" customHeight="1" x14ac:dyDescent="0.15">
      <c r="A28" s="4" t="s">
        <v>1339</v>
      </c>
      <c r="B28" s="4" t="s">
        <v>154</v>
      </c>
      <c r="C28" s="2"/>
      <c r="D28" s="2"/>
      <c r="E28" s="78" t="s">
        <v>1067</v>
      </c>
      <c r="F28" s="79" t="s">
        <v>1068</v>
      </c>
      <c r="G28" s="2"/>
      <c r="H28" s="2"/>
      <c r="I28" s="2"/>
      <c r="J28" s="2"/>
      <c r="K28" s="2"/>
      <c r="L28" s="2"/>
      <c r="M28" s="2"/>
      <c r="N28" s="2"/>
      <c r="O28" s="2"/>
      <c r="P28" s="4">
        <v>1995</v>
      </c>
      <c r="R28" s="2"/>
      <c r="S28" s="4">
        <v>26</v>
      </c>
      <c r="T28" s="5"/>
      <c r="U28" s="5"/>
      <c r="V28" s="96" t="s">
        <v>2216</v>
      </c>
      <c r="W28" s="2"/>
      <c r="X28" s="2"/>
      <c r="Z28" s="4">
        <v>1995</v>
      </c>
    </row>
    <row r="29" spans="1:26" ht="10.5" customHeight="1" x14ac:dyDescent="0.15">
      <c r="A29" s="4" t="s">
        <v>1340</v>
      </c>
      <c r="B29" s="4" t="s">
        <v>157</v>
      </c>
      <c r="C29" s="2"/>
      <c r="D29" s="2"/>
      <c r="E29" s="78" t="s">
        <v>1069</v>
      </c>
      <c r="F29" s="79" t="s">
        <v>304</v>
      </c>
      <c r="G29" s="2"/>
      <c r="H29" s="2"/>
      <c r="I29" s="2"/>
      <c r="J29" s="2"/>
      <c r="K29" s="2"/>
      <c r="L29" s="2"/>
      <c r="M29" s="2"/>
      <c r="N29" s="2"/>
      <c r="O29" s="2"/>
      <c r="P29" s="4">
        <v>1996</v>
      </c>
      <c r="R29" s="2"/>
      <c r="S29" s="4">
        <v>27</v>
      </c>
      <c r="T29" s="5"/>
      <c r="U29" s="5"/>
      <c r="V29" s="96" t="s">
        <v>2217</v>
      </c>
      <c r="W29" s="2"/>
      <c r="X29" s="2"/>
      <c r="Z29" s="4">
        <v>1996</v>
      </c>
    </row>
    <row r="30" spans="1:26" ht="10.5" customHeight="1" x14ac:dyDescent="0.15">
      <c r="A30" s="4" t="s">
        <v>1341</v>
      </c>
      <c r="B30" s="4" t="s">
        <v>160</v>
      </c>
      <c r="C30" s="2"/>
      <c r="D30" s="2"/>
      <c r="E30" s="78" t="s">
        <v>2599</v>
      </c>
      <c r="F30" s="79" t="s">
        <v>290</v>
      </c>
      <c r="G30" s="2"/>
      <c r="H30" s="2"/>
      <c r="I30" s="2"/>
      <c r="J30" s="2"/>
      <c r="K30" s="2"/>
      <c r="L30" s="2"/>
      <c r="M30" s="2"/>
      <c r="N30" s="2"/>
      <c r="O30" s="2"/>
      <c r="P30" s="4">
        <v>1997</v>
      </c>
      <c r="R30" s="2"/>
      <c r="S30" s="4">
        <v>28</v>
      </c>
      <c r="T30" s="5"/>
      <c r="U30" s="5"/>
      <c r="V30" s="96" t="s">
        <v>2218</v>
      </c>
      <c r="W30" s="2"/>
      <c r="X30" s="2"/>
      <c r="Z30" s="4">
        <v>1997</v>
      </c>
    </row>
    <row r="31" spans="1:26" ht="10.5" customHeight="1" x14ac:dyDescent="0.15">
      <c r="A31" s="4" t="s">
        <v>1342</v>
      </c>
      <c r="B31" s="4" t="s">
        <v>163</v>
      </c>
      <c r="C31" s="2"/>
      <c r="D31" s="2"/>
      <c r="E31" s="78" t="s">
        <v>1070</v>
      </c>
      <c r="F31" s="79" t="s">
        <v>1071</v>
      </c>
      <c r="G31" s="2"/>
      <c r="H31" s="2"/>
      <c r="I31" s="2"/>
      <c r="J31" s="2"/>
      <c r="K31" s="2"/>
      <c r="L31" s="2"/>
      <c r="M31" s="2"/>
      <c r="N31" s="2"/>
      <c r="O31" s="2"/>
      <c r="P31" s="4">
        <v>1998</v>
      </c>
      <c r="R31" s="2"/>
      <c r="S31" s="4">
        <v>29</v>
      </c>
      <c r="T31" s="5"/>
      <c r="U31" s="5"/>
      <c r="V31" s="96" t="s">
        <v>2219</v>
      </c>
      <c r="W31" s="2"/>
      <c r="X31" s="2"/>
      <c r="Z31" s="4">
        <v>1998</v>
      </c>
    </row>
    <row r="32" spans="1:26" ht="10.5" customHeight="1" x14ac:dyDescent="0.15">
      <c r="A32" s="4" t="s">
        <v>1343</v>
      </c>
      <c r="B32" s="4" t="s">
        <v>166</v>
      </c>
      <c r="C32" s="2"/>
      <c r="D32" s="2"/>
      <c r="E32" s="78" t="s">
        <v>1072</v>
      </c>
      <c r="F32" s="79" t="s">
        <v>315</v>
      </c>
      <c r="G32" s="2"/>
      <c r="H32" s="2"/>
      <c r="I32" s="2"/>
      <c r="J32" s="2"/>
      <c r="K32" s="2"/>
      <c r="L32" s="2"/>
      <c r="M32" s="2"/>
      <c r="N32" s="2"/>
      <c r="O32" s="2"/>
      <c r="P32" s="4">
        <v>1999</v>
      </c>
      <c r="R32" s="2"/>
      <c r="S32" s="4">
        <v>30</v>
      </c>
      <c r="T32" s="5"/>
      <c r="U32" s="5"/>
      <c r="V32" s="96" t="s">
        <v>2220</v>
      </c>
      <c r="W32" s="2"/>
      <c r="X32" s="2"/>
      <c r="Z32" s="4">
        <v>1999</v>
      </c>
    </row>
    <row r="33" spans="1:26" ht="10.5" customHeight="1" x14ac:dyDescent="0.15">
      <c r="A33" s="4" t="s">
        <v>1344</v>
      </c>
      <c r="B33" s="4" t="s">
        <v>169</v>
      </c>
      <c r="C33" s="2"/>
      <c r="D33" s="2"/>
      <c r="E33" s="78" t="s">
        <v>1073</v>
      </c>
      <c r="F33" s="79" t="s">
        <v>2600</v>
      </c>
      <c r="G33" s="2"/>
      <c r="H33" s="2"/>
      <c r="I33" s="2"/>
      <c r="J33" s="2"/>
      <c r="K33" s="2"/>
      <c r="L33" s="2"/>
      <c r="M33" s="2"/>
      <c r="N33" s="2"/>
      <c r="O33" s="2"/>
      <c r="P33" s="4">
        <v>2000</v>
      </c>
      <c r="R33" s="2"/>
      <c r="S33" s="4">
        <v>31</v>
      </c>
      <c r="V33" s="96" t="s">
        <v>2221</v>
      </c>
      <c r="W33" s="2"/>
      <c r="X33" s="2"/>
      <c r="Z33" s="4">
        <v>2000</v>
      </c>
    </row>
    <row r="34" spans="1:26" ht="10.5" customHeight="1" x14ac:dyDescent="0.15">
      <c r="A34" s="4" t="s">
        <v>1345</v>
      </c>
      <c r="B34" s="4" t="s">
        <v>171</v>
      </c>
      <c r="C34" s="2"/>
      <c r="D34" s="2"/>
      <c r="E34" s="78" t="s">
        <v>1074</v>
      </c>
      <c r="F34" s="79" t="s">
        <v>292</v>
      </c>
      <c r="G34" s="2"/>
      <c r="H34" s="2"/>
      <c r="I34" s="2"/>
      <c r="J34" s="2"/>
      <c r="K34" s="2"/>
      <c r="L34" s="2"/>
      <c r="M34" s="2"/>
      <c r="N34" s="2"/>
      <c r="O34" s="2"/>
      <c r="P34" s="4">
        <v>2001</v>
      </c>
      <c r="V34" s="96" t="s">
        <v>2222</v>
      </c>
      <c r="W34" s="2"/>
      <c r="X34" s="2"/>
      <c r="Z34" s="4">
        <v>2001</v>
      </c>
    </row>
    <row r="35" spans="1:26" ht="10.5" customHeight="1" x14ac:dyDescent="0.15">
      <c r="A35" s="4" t="s">
        <v>1346</v>
      </c>
      <c r="B35" s="4" t="s">
        <v>173</v>
      </c>
      <c r="C35" s="2"/>
      <c r="D35" s="2"/>
      <c r="E35" s="78" t="s">
        <v>1075</v>
      </c>
      <c r="F35" s="79" t="s">
        <v>296</v>
      </c>
      <c r="G35" s="2"/>
      <c r="H35" s="2"/>
      <c r="I35" s="2"/>
      <c r="J35" s="2"/>
      <c r="K35" s="2"/>
      <c r="L35" s="2"/>
      <c r="M35" s="2"/>
      <c r="N35" s="2"/>
      <c r="O35" s="2"/>
      <c r="P35" s="4">
        <v>2002</v>
      </c>
      <c r="V35" s="96" t="s">
        <v>2223</v>
      </c>
      <c r="W35" s="2"/>
      <c r="X35" s="2"/>
      <c r="Z35" s="4">
        <v>2002</v>
      </c>
    </row>
    <row r="36" spans="1:26" ht="10.5" customHeight="1" x14ac:dyDescent="0.15">
      <c r="A36" s="4" t="s">
        <v>1347</v>
      </c>
      <c r="B36" s="4" t="s">
        <v>175</v>
      </c>
      <c r="C36" s="2"/>
      <c r="D36" s="2"/>
      <c r="E36" s="78" t="s">
        <v>1076</v>
      </c>
      <c r="F36" s="79" t="s">
        <v>294</v>
      </c>
      <c r="G36" s="2"/>
      <c r="H36" s="2"/>
      <c r="I36" s="2"/>
      <c r="J36" s="2"/>
      <c r="K36" s="2"/>
      <c r="L36" s="2"/>
      <c r="M36" s="2"/>
      <c r="N36" s="2"/>
      <c r="O36" s="2"/>
      <c r="P36" s="4">
        <v>2003</v>
      </c>
      <c r="V36" s="96" t="s">
        <v>2224</v>
      </c>
      <c r="W36" s="2"/>
      <c r="X36" s="2"/>
      <c r="Z36" s="4">
        <v>2003</v>
      </c>
    </row>
    <row r="37" spans="1:26" ht="10.5" customHeight="1" x14ac:dyDescent="0.15">
      <c r="A37" s="4" t="s">
        <v>1348</v>
      </c>
      <c r="B37" s="4" t="s">
        <v>177</v>
      </c>
      <c r="C37" s="2"/>
      <c r="D37" s="2"/>
      <c r="E37" s="78" t="s">
        <v>1077</v>
      </c>
      <c r="F37" s="79" t="s">
        <v>306</v>
      </c>
      <c r="G37" s="2"/>
      <c r="H37" s="2"/>
      <c r="I37" s="2"/>
      <c r="J37" s="2"/>
      <c r="K37" s="2"/>
      <c r="L37" s="2"/>
      <c r="M37" s="2"/>
      <c r="N37" s="2"/>
      <c r="O37" s="2"/>
      <c r="P37" s="4">
        <v>2004</v>
      </c>
      <c r="V37" s="96" t="s">
        <v>2225</v>
      </c>
      <c r="W37" s="2"/>
      <c r="X37" s="2"/>
      <c r="Z37" s="4">
        <v>2004</v>
      </c>
    </row>
    <row r="38" spans="1:26" ht="10.5" customHeight="1" x14ac:dyDescent="0.15">
      <c r="A38" s="4" t="s">
        <v>1349</v>
      </c>
      <c r="B38" s="4" t="s">
        <v>179</v>
      </c>
      <c r="C38" s="2"/>
      <c r="D38" s="2"/>
      <c r="E38" s="78" t="s">
        <v>1078</v>
      </c>
      <c r="F38" s="79" t="s">
        <v>311</v>
      </c>
      <c r="G38" s="2"/>
      <c r="H38" s="2"/>
      <c r="I38" s="2"/>
      <c r="J38" s="2"/>
      <c r="K38" s="2"/>
      <c r="L38" s="2"/>
      <c r="M38" s="2"/>
      <c r="N38" s="2"/>
      <c r="O38" s="2"/>
      <c r="P38" s="4">
        <v>2005</v>
      </c>
      <c r="V38" s="96" t="s">
        <v>2226</v>
      </c>
      <c r="W38" s="2"/>
      <c r="X38" s="2"/>
      <c r="Z38" s="4">
        <v>2005</v>
      </c>
    </row>
    <row r="39" spans="1:26" ht="10.5" customHeight="1" x14ac:dyDescent="0.15">
      <c r="A39" s="4" t="s">
        <v>1350</v>
      </c>
      <c r="B39" s="4" t="s">
        <v>180</v>
      </c>
      <c r="C39" s="2"/>
      <c r="D39" s="2"/>
      <c r="E39" s="78" t="s">
        <v>1079</v>
      </c>
      <c r="F39" s="79" t="s">
        <v>308</v>
      </c>
      <c r="G39" s="2"/>
      <c r="H39" s="2"/>
      <c r="I39" s="2"/>
      <c r="J39" s="2"/>
      <c r="K39" s="2"/>
      <c r="L39" s="2"/>
      <c r="M39" s="2"/>
      <c r="N39" s="2"/>
      <c r="O39" s="2"/>
      <c r="P39" s="4">
        <v>2006</v>
      </c>
      <c r="V39" s="96" t="s">
        <v>2227</v>
      </c>
      <c r="W39" s="2"/>
      <c r="X39" s="2"/>
      <c r="Z39" s="4">
        <v>2006</v>
      </c>
    </row>
    <row r="40" spans="1:26" ht="10.5" customHeight="1" x14ac:dyDescent="0.15">
      <c r="A40" s="4" t="s">
        <v>1351</v>
      </c>
      <c r="B40" s="4" t="s">
        <v>182</v>
      </c>
      <c r="C40" s="2"/>
      <c r="D40" s="2"/>
      <c r="E40" s="78" t="s">
        <v>1080</v>
      </c>
      <c r="F40" s="79" t="s">
        <v>298</v>
      </c>
      <c r="G40" s="2"/>
      <c r="H40" s="2"/>
      <c r="I40" s="2"/>
      <c r="J40" s="2"/>
      <c r="K40" s="2"/>
      <c r="L40" s="2"/>
      <c r="M40" s="2"/>
      <c r="N40" s="2"/>
      <c r="O40" s="2"/>
      <c r="P40" s="4">
        <v>2007</v>
      </c>
      <c r="V40" s="96" t="s">
        <v>2228</v>
      </c>
      <c r="W40" s="2"/>
      <c r="X40" s="2"/>
      <c r="Z40" s="4">
        <v>2007</v>
      </c>
    </row>
    <row r="41" spans="1:26" ht="10.5" customHeight="1" x14ac:dyDescent="0.15">
      <c r="A41" s="4" t="s">
        <v>1352</v>
      </c>
      <c r="B41" s="4" t="s">
        <v>184</v>
      </c>
      <c r="C41" s="2"/>
      <c r="D41" s="2"/>
      <c r="E41" s="78" t="s">
        <v>1081</v>
      </c>
      <c r="F41" s="79" t="s">
        <v>300</v>
      </c>
      <c r="G41" s="2"/>
      <c r="H41" s="2"/>
      <c r="I41" s="2"/>
      <c r="J41" s="2"/>
      <c r="K41" s="2"/>
      <c r="L41" s="2"/>
      <c r="M41" s="2"/>
      <c r="N41" s="2"/>
      <c r="O41" s="2"/>
      <c r="P41" s="4">
        <v>2008</v>
      </c>
      <c r="V41" s="96" t="s">
        <v>2229</v>
      </c>
      <c r="W41" s="2"/>
      <c r="X41" s="2"/>
      <c r="Z41" s="4">
        <v>2008</v>
      </c>
    </row>
    <row r="42" spans="1:26" ht="10.5" customHeight="1" x14ac:dyDescent="0.15">
      <c r="A42" s="4" t="s">
        <v>1353</v>
      </c>
      <c r="B42" s="4" t="s">
        <v>186</v>
      </c>
      <c r="C42" s="2"/>
      <c r="D42" s="2"/>
      <c r="E42" s="78" t="s">
        <v>2601</v>
      </c>
      <c r="F42" s="79" t="s">
        <v>1082</v>
      </c>
      <c r="G42" s="2"/>
      <c r="H42" s="2"/>
      <c r="I42" s="2"/>
      <c r="J42" s="2"/>
      <c r="K42" s="2"/>
      <c r="L42" s="2"/>
      <c r="M42" s="2"/>
      <c r="N42" s="2"/>
      <c r="O42" s="2"/>
      <c r="P42" s="4">
        <v>2009</v>
      </c>
      <c r="V42" s="96" t="s">
        <v>2230</v>
      </c>
      <c r="W42" s="2"/>
      <c r="X42" s="2"/>
      <c r="Z42" s="4">
        <v>2009</v>
      </c>
    </row>
    <row r="43" spans="1:26" ht="10.5" customHeight="1" x14ac:dyDescent="0.15">
      <c r="A43" s="4" t="s">
        <v>1354</v>
      </c>
      <c r="B43" s="4" t="s">
        <v>187</v>
      </c>
      <c r="C43" s="2"/>
      <c r="D43" s="2"/>
      <c r="E43" s="78" t="s">
        <v>1083</v>
      </c>
      <c r="F43" s="79" t="s">
        <v>1084</v>
      </c>
      <c r="G43" s="2"/>
      <c r="H43" s="2"/>
      <c r="I43" s="2"/>
      <c r="J43" s="2"/>
      <c r="K43" s="2"/>
      <c r="L43" s="2"/>
      <c r="M43" s="2"/>
      <c r="N43" s="2"/>
      <c r="O43" s="2"/>
      <c r="P43" s="4">
        <v>2010</v>
      </c>
      <c r="V43" s="96" t="s">
        <v>2231</v>
      </c>
      <c r="W43" s="2"/>
      <c r="X43" s="2"/>
      <c r="Z43" s="4">
        <v>2010</v>
      </c>
    </row>
    <row r="44" spans="1:26" ht="10.5" customHeight="1" x14ac:dyDescent="0.15">
      <c r="A44" s="4" t="s">
        <v>1355</v>
      </c>
      <c r="B44" s="4" t="s">
        <v>189</v>
      </c>
      <c r="C44" s="2"/>
      <c r="D44" s="2"/>
      <c r="E44" s="78" t="s">
        <v>2602</v>
      </c>
      <c r="F44" s="79" t="s">
        <v>318</v>
      </c>
      <c r="G44" s="2"/>
      <c r="H44" s="2"/>
      <c r="I44" s="2"/>
      <c r="J44" s="2"/>
      <c r="K44" s="2"/>
      <c r="L44" s="2"/>
      <c r="M44" s="2"/>
      <c r="N44" s="2"/>
      <c r="O44" s="2"/>
      <c r="P44" s="4">
        <v>2011</v>
      </c>
      <c r="V44" s="96" t="s">
        <v>2232</v>
      </c>
      <c r="W44" s="2"/>
      <c r="X44" s="2"/>
      <c r="Z44" s="4">
        <v>2011</v>
      </c>
    </row>
    <row r="45" spans="1:26" ht="10.5" customHeight="1" x14ac:dyDescent="0.15">
      <c r="A45" s="4" t="s">
        <v>1356</v>
      </c>
      <c r="B45" s="4" t="s">
        <v>191</v>
      </c>
      <c r="C45" s="2"/>
      <c r="D45" s="2"/>
      <c r="E45" s="78" t="s">
        <v>1085</v>
      </c>
      <c r="F45" s="79" t="s">
        <v>1086</v>
      </c>
      <c r="G45" s="2"/>
      <c r="H45" s="2"/>
      <c r="I45" s="2"/>
      <c r="J45" s="2"/>
      <c r="K45" s="2"/>
      <c r="L45" s="2"/>
      <c r="M45" s="2"/>
      <c r="N45" s="2"/>
      <c r="O45" s="2"/>
      <c r="P45" s="4">
        <v>2012</v>
      </c>
      <c r="V45" s="96" t="s">
        <v>2233</v>
      </c>
      <c r="W45" s="2"/>
      <c r="X45" s="2"/>
      <c r="Z45" s="4">
        <v>2012</v>
      </c>
    </row>
    <row r="46" spans="1:26" ht="10.5" customHeight="1" x14ac:dyDescent="0.15">
      <c r="A46" s="4" t="s">
        <v>1357</v>
      </c>
      <c r="B46" s="4" t="s">
        <v>193</v>
      </c>
      <c r="C46" s="2"/>
      <c r="D46" s="2"/>
      <c r="E46" s="78" t="s">
        <v>1087</v>
      </c>
      <c r="F46" s="79" t="s">
        <v>340</v>
      </c>
      <c r="G46" s="2"/>
      <c r="H46" s="2"/>
      <c r="I46" s="2"/>
      <c r="J46" s="2"/>
      <c r="K46" s="2"/>
      <c r="L46" s="2"/>
      <c r="M46" s="2"/>
      <c r="N46" s="2"/>
      <c r="O46" s="2"/>
      <c r="P46" s="4">
        <v>2013</v>
      </c>
      <c r="V46" s="96" t="s">
        <v>2234</v>
      </c>
      <c r="W46" s="2"/>
      <c r="X46" s="2"/>
      <c r="Z46" s="4">
        <v>2013</v>
      </c>
    </row>
    <row r="47" spans="1:26" ht="10.5" customHeight="1" x14ac:dyDescent="0.15">
      <c r="A47" s="4" t="s">
        <v>1358</v>
      </c>
      <c r="B47" s="4" t="s">
        <v>195</v>
      </c>
      <c r="C47" s="2"/>
      <c r="D47" s="2"/>
      <c r="E47" s="78" t="s">
        <v>1088</v>
      </c>
      <c r="F47" s="79" t="s">
        <v>338</v>
      </c>
      <c r="G47" s="2"/>
      <c r="H47" s="2"/>
      <c r="I47" s="2"/>
      <c r="J47" s="2"/>
      <c r="K47" s="2"/>
      <c r="L47" s="2"/>
      <c r="M47" s="2"/>
      <c r="N47" s="2"/>
      <c r="O47" s="2"/>
      <c r="P47" s="4">
        <v>2014</v>
      </c>
      <c r="V47" s="96" t="s">
        <v>2235</v>
      </c>
      <c r="W47" s="2"/>
      <c r="X47" s="2"/>
      <c r="Z47" s="4">
        <v>2014</v>
      </c>
    </row>
    <row r="48" spans="1:26" ht="10.5" customHeight="1" x14ac:dyDescent="0.15">
      <c r="A48" s="4" t="s">
        <v>1359</v>
      </c>
      <c r="B48" s="4" t="s">
        <v>197</v>
      </c>
      <c r="C48" s="2"/>
      <c r="D48" s="2"/>
      <c r="E48" s="78" t="s">
        <v>1089</v>
      </c>
      <c r="F48" s="79" t="s">
        <v>348</v>
      </c>
      <c r="G48" s="2"/>
      <c r="H48" s="2"/>
      <c r="I48" s="2"/>
      <c r="J48" s="2"/>
      <c r="K48" s="2"/>
      <c r="L48" s="2"/>
      <c r="M48" s="2"/>
      <c r="N48" s="2"/>
      <c r="O48" s="2"/>
      <c r="P48" s="4">
        <v>2015</v>
      </c>
      <c r="V48" s="94" t="s">
        <v>2427</v>
      </c>
      <c r="W48" s="2"/>
      <c r="X48" s="2"/>
      <c r="Z48" s="4">
        <v>2015</v>
      </c>
    </row>
    <row r="49" spans="1:26" ht="10.5" customHeight="1" x14ac:dyDescent="0.15">
      <c r="A49" s="4" t="s">
        <v>1360</v>
      </c>
      <c r="B49" s="4" t="s">
        <v>199</v>
      </c>
      <c r="C49" s="2"/>
      <c r="D49" s="2"/>
      <c r="E49" s="78" t="s">
        <v>1090</v>
      </c>
      <c r="F49" s="79" t="s">
        <v>325</v>
      </c>
      <c r="G49" s="2"/>
      <c r="H49" s="2"/>
      <c r="I49" s="2"/>
      <c r="J49" s="2"/>
      <c r="K49" s="2"/>
      <c r="L49" s="2"/>
      <c r="M49" s="2"/>
      <c r="N49" s="2"/>
      <c r="O49" s="2"/>
      <c r="P49" s="4">
        <v>2016</v>
      </c>
      <c r="V49" s="96" t="s">
        <v>2236</v>
      </c>
      <c r="W49" s="2"/>
      <c r="X49" s="2"/>
      <c r="Z49" s="4">
        <v>2016</v>
      </c>
    </row>
    <row r="50" spans="1:26" ht="10.5" customHeight="1" x14ac:dyDescent="0.15">
      <c r="A50" s="4" t="s">
        <v>1361</v>
      </c>
      <c r="B50" s="4" t="s">
        <v>201</v>
      </c>
      <c r="C50" s="2"/>
      <c r="D50" s="2"/>
      <c r="E50" s="78" t="s">
        <v>1091</v>
      </c>
      <c r="F50" s="79" t="s">
        <v>331</v>
      </c>
      <c r="G50" s="2"/>
      <c r="H50" s="2"/>
      <c r="I50" s="2"/>
      <c r="J50" s="2"/>
      <c r="K50" s="2"/>
      <c r="L50" s="2"/>
      <c r="M50" s="2"/>
      <c r="N50" s="2"/>
      <c r="O50" s="2"/>
      <c r="P50" s="4">
        <v>2017</v>
      </c>
      <c r="V50" s="96" t="s">
        <v>2237</v>
      </c>
      <c r="W50" s="2"/>
      <c r="X50" s="2"/>
      <c r="Z50" s="4">
        <v>2017</v>
      </c>
    </row>
    <row r="51" spans="1:26" ht="10.5" customHeight="1" x14ac:dyDescent="0.15">
      <c r="A51" s="4" t="s">
        <v>1362</v>
      </c>
      <c r="B51" s="4" t="s">
        <v>203</v>
      </c>
      <c r="C51" s="2"/>
      <c r="D51" s="2"/>
      <c r="E51" s="78" t="s">
        <v>1092</v>
      </c>
      <c r="F51" s="79" t="s">
        <v>323</v>
      </c>
      <c r="G51" s="2"/>
      <c r="H51" s="2"/>
      <c r="I51" s="2"/>
      <c r="J51" s="2"/>
      <c r="K51" s="2"/>
      <c r="L51" s="2"/>
      <c r="M51" s="2"/>
      <c r="N51" s="2"/>
      <c r="O51" s="2"/>
      <c r="P51" s="4">
        <v>2018</v>
      </c>
      <c r="V51" s="96" t="s">
        <v>2238</v>
      </c>
      <c r="W51" s="2"/>
      <c r="X51" s="2"/>
      <c r="Z51" s="4">
        <v>2018</v>
      </c>
    </row>
    <row r="52" spans="1:26" ht="10.5" customHeight="1" x14ac:dyDescent="0.15">
      <c r="A52" s="4" t="s">
        <v>1363</v>
      </c>
      <c r="B52" s="4" t="s">
        <v>204</v>
      </c>
      <c r="C52" s="2"/>
      <c r="D52" s="2"/>
      <c r="E52" s="78" t="s">
        <v>1093</v>
      </c>
      <c r="F52" s="79" t="s">
        <v>329</v>
      </c>
      <c r="G52" s="2"/>
      <c r="H52" s="2"/>
      <c r="I52" s="2"/>
      <c r="J52" s="2"/>
      <c r="K52" s="2"/>
      <c r="L52" s="2"/>
      <c r="M52" s="2"/>
      <c r="N52" s="2"/>
      <c r="O52" s="2"/>
      <c r="P52" s="4">
        <v>2019</v>
      </c>
      <c r="V52" s="96" t="s">
        <v>2239</v>
      </c>
      <c r="W52" s="2"/>
      <c r="X52" s="2"/>
      <c r="Z52" s="4">
        <v>2019</v>
      </c>
    </row>
    <row r="53" spans="1:26" ht="10.5" customHeight="1" x14ac:dyDescent="0.15">
      <c r="A53" s="4" t="s">
        <v>1364</v>
      </c>
      <c r="B53" s="4" t="s">
        <v>206</v>
      </c>
      <c r="C53" s="2"/>
      <c r="D53" s="2"/>
      <c r="E53" s="78" t="s">
        <v>1094</v>
      </c>
      <c r="F53" s="79" t="s">
        <v>350</v>
      </c>
      <c r="G53" s="2"/>
      <c r="H53" s="2"/>
      <c r="I53" s="2"/>
      <c r="J53" s="2"/>
      <c r="K53" s="2"/>
      <c r="L53" s="2"/>
      <c r="M53" s="2"/>
      <c r="N53" s="2"/>
      <c r="O53" s="2"/>
      <c r="P53" s="4">
        <v>2020</v>
      </c>
      <c r="V53" s="96" t="s">
        <v>2240</v>
      </c>
      <c r="W53" s="2"/>
      <c r="X53" s="2"/>
      <c r="Z53" s="4">
        <v>2020</v>
      </c>
    </row>
    <row r="54" spans="1:26" ht="10.5" customHeight="1" x14ac:dyDescent="0.15">
      <c r="A54" s="4" t="s">
        <v>1365</v>
      </c>
      <c r="B54" s="4" t="s">
        <v>208</v>
      </c>
      <c r="C54" s="2"/>
      <c r="D54" s="2"/>
      <c r="E54" s="78" t="s">
        <v>1095</v>
      </c>
      <c r="F54" s="79" t="s">
        <v>358</v>
      </c>
      <c r="G54" s="2"/>
      <c r="H54" s="2"/>
      <c r="I54" s="2"/>
      <c r="J54" s="2"/>
      <c r="K54" s="2"/>
      <c r="L54" s="2"/>
      <c r="M54" s="2"/>
      <c r="N54" s="2"/>
      <c r="O54" s="2"/>
      <c r="P54" s="4">
        <v>2021</v>
      </c>
      <c r="V54" s="96" t="s">
        <v>2241</v>
      </c>
      <c r="W54" s="2"/>
      <c r="X54" s="2"/>
      <c r="Z54" s="164" t="s">
        <v>2552</v>
      </c>
    </row>
    <row r="55" spans="1:26" ht="10.5" customHeight="1" x14ac:dyDescent="0.15">
      <c r="A55" s="4" t="s">
        <v>1366</v>
      </c>
      <c r="B55" s="4" t="s">
        <v>210</v>
      </c>
      <c r="C55" s="2"/>
      <c r="D55" s="2"/>
      <c r="E55" s="78" t="s">
        <v>1096</v>
      </c>
      <c r="F55" s="79" t="s">
        <v>362</v>
      </c>
      <c r="G55" s="2"/>
      <c r="H55" s="2"/>
      <c r="I55" s="2"/>
      <c r="J55" s="2"/>
      <c r="K55" s="2"/>
      <c r="L55" s="2"/>
      <c r="M55" s="2"/>
      <c r="N55" s="2"/>
      <c r="O55" s="2"/>
      <c r="P55" s="4">
        <v>2022</v>
      </c>
      <c r="V55" s="96" t="s">
        <v>2242</v>
      </c>
      <c r="W55" s="2"/>
      <c r="X55" s="2"/>
    </row>
    <row r="56" spans="1:26" ht="10.5" customHeight="1" x14ac:dyDescent="0.15">
      <c r="A56" s="4" t="s">
        <v>1367</v>
      </c>
      <c r="B56" s="4" t="s">
        <v>212</v>
      </c>
      <c r="C56" s="2"/>
      <c r="D56" s="2"/>
      <c r="E56" s="78" t="s">
        <v>1097</v>
      </c>
      <c r="F56" s="79" t="s">
        <v>342</v>
      </c>
      <c r="G56" s="2"/>
      <c r="H56" s="2"/>
      <c r="I56" s="2"/>
      <c r="J56" s="2"/>
      <c r="K56" s="2"/>
      <c r="L56" s="2"/>
      <c r="M56" s="2"/>
      <c r="N56" s="2"/>
      <c r="O56" s="2"/>
      <c r="P56" s="4">
        <v>2023</v>
      </c>
      <c r="V56" s="96" t="s">
        <v>2243</v>
      </c>
      <c r="W56" s="2"/>
      <c r="X56" s="2"/>
    </row>
    <row r="57" spans="1:26" ht="10.5" customHeight="1" x14ac:dyDescent="0.15">
      <c r="A57" s="4" t="s">
        <v>1368</v>
      </c>
      <c r="B57" s="4" t="s">
        <v>213</v>
      </c>
      <c r="C57" s="2"/>
      <c r="D57" s="2"/>
      <c r="E57" s="78" t="s">
        <v>1098</v>
      </c>
      <c r="F57" s="79" t="s">
        <v>1100</v>
      </c>
      <c r="G57" s="2"/>
      <c r="H57" s="2"/>
      <c r="I57" s="2"/>
      <c r="J57" s="2"/>
      <c r="K57" s="2"/>
      <c r="L57" s="2"/>
      <c r="M57" s="2"/>
      <c r="N57" s="2"/>
      <c r="O57" s="2"/>
      <c r="P57" s="2"/>
      <c r="V57" s="96" t="s">
        <v>2244</v>
      </c>
      <c r="W57" s="2"/>
      <c r="X57" s="2"/>
      <c r="Z57" s="2"/>
    </row>
    <row r="58" spans="1:26" ht="10.5" customHeight="1" x14ac:dyDescent="0.15">
      <c r="A58" s="4" t="s">
        <v>1369</v>
      </c>
      <c r="B58" s="4" t="s">
        <v>215</v>
      </c>
      <c r="C58" s="2"/>
      <c r="D58" s="2"/>
      <c r="E58" s="78" t="s">
        <v>1099</v>
      </c>
      <c r="F58" s="79" t="s">
        <v>360</v>
      </c>
      <c r="G58" s="2"/>
      <c r="H58" s="2"/>
      <c r="I58" s="2"/>
      <c r="J58" s="2"/>
      <c r="K58" s="2"/>
      <c r="L58" s="2"/>
      <c r="M58" s="2"/>
      <c r="N58" s="2"/>
      <c r="O58" s="2"/>
      <c r="P58" s="2"/>
      <c r="V58" s="96" t="s">
        <v>2245</v>
      </c>
      <c r="W58" s="2"/>
      <c r="X58" s="2"/>
      <c r="Z58" s="2"/>
    </row>
    <row r="59" spans="1:26" ht="10.5" customHeight="1" x14ac:dyDescent="0.15">
      <c r="A59" s="4" t="s">
        <v>1370</v>
      </c>
      <c r="B59" s="4" t="s">
        <v>217</v>
      </c>
      <c r="C59" s="2"/>
      <c r="D59" s="2"/>
      <c r="E59" s="78" t="s">
        <v>1101</v>
      </c>
      <c r="F59" s="79" t="s">
        <v>364</v>
      </c>
      <c r="G59" s="2"/>
      <c r="H59" s="2"/>
      <c r="I59" s="2"/>
      <c r="J59" s="2"/>
      <c r="K59" s="2"/>
      <c r="L59" s="2"/>
      <c r="M59" s="2"/>
      <c r="N59" s="2"/>
      <c r="O59" s="2"/>
      <c r="P59" s="2"/>
      <c r="V59" s="96" t="s">
        <v>2246</v>
      </c>
      <c r="W59" s="2"/>
      <c r="X59" s="2"/>
      <c r="Z59" s="2"/>
    </row>
    <row r="60" spans="1:26" ht="10.5" customHeight="1" x14ac:dyDescent="0.15">
      <c r="A60" s="4" t="s">
        <v>1371</v>
      </c>
      <c r="B60" s="4" t="s">
        <v>219</v>
      </c>
      <c r="C60" s="2"/>
      <c r="D60" s="2"/>
      <c r="E60" s="78" t="s">
        <v>1102</v>
      </c>
      <c r="F60" s="79" t="s">
        <v>377</v>
      </c>
      <c r="G60" s="2"/>
      <c r="H60" s="2"/>
      <c r="I60" s="2"/>
      <c r="J60" s="2"/>
      <c r="K60" s="2"/>
      <c r="L60" s="2"/>
      <c r="M60" s="2"/>
      <c r="N60" s="2"/>
      <c r="O60" s="2"/>
      <c r="P60" s="2"/>
      <c r="V60" s="96" t="s">
        <v>2247</v>
      </c>
      <c r="W60" s="2"/>
      <c r="X60" s="2"/>
      <c r="Z60" s="2"/>
    </row>
    <row r="61" spans="1:26" ht="10.5" customHeight="1" x14ac:dyDescent="0.15">
      <c r="A61" s="4" t="s">
        <v>1372</v>
      </c>
      <c r="B61" s="4" t="s">
        <v>221</v>
      </c>
      <c r="C61" s="2"/>
      <c r="D61" s="2"/>
      <c r="E61" s="78" t="s">
        <v>1103</v>
      </c>
      <c r="F61" s="79" t="s">
        <v>369</v>
      </c>
      <c r="G61" s="2"/>
      <c r="H61" s="2"/>
      <c r="I61" s="2"/>
      <c r="J61" s="2"/>
      <c r="K61" s="2"/>
      <c r="L61" s="2"/>
      <c r="M61" s="2"/>
      <c r="N61" s="2"/>
      <c r="O61" s="2"/>
      <c r="P61" s="2"/>
      <c r="V61" s="96" t="s">
        <v>2248</v>
      </c>
      <c r="W61" s="2"/>
      <c r="X61" s="2"/>
      <c r="Z61" s="2"/>
    </row>
    <row r="62" spans="1:26" ht="10.5" customHeight="1" x14ac:dyDescent="0.15">
      <c r="A62" s="4" t="s">
        <v>1373</v>
      </c>
      <c r="B62" s="4" t="s">
        <v>223</v>
      </c>
      <c r="C62" s="2"/>
      <c r="D62" s="2"/>
      <c r="E62" s="78" t="s">
        <v>1104</v>
      </c>
      <c r="F62" s="79" t="s">
        <v>375</v>
      </c>
      <c r="G62" s="2"/>
      <c r="H62" s="2"/>
      <c r="I62" s="2"/>
      <c r="J62" s="2"/>
      <c r="K62" s="2"/>
      <c r="L62" s="2"/>
      <c r="M62" s="2"/>
      <c r="N62" s="2"/>
      <c r="O62" s="2"/>
      <c r="P62" s="2"/>
      <c r="V62" s="96" t="s">
        <v>2249</v>
      </c>
      <c r="W62" s="2"/>
      <c r="X62" s="2"/>
      <c r="Z62" s="2"/>
    </row>
    <row r="63" spans="1:26" ht="10.5" customHeight="1" x14ac:dyDescent="0.15">
      <c r="A63" s="4" t="s">
        <v>1374</v>
      </c>
      <c r="B63" s="4" t="s">
        <v>225</v>
      </c>
      <c r="C63" s="2"/>
      <c r="D63" s="2"/>
      <c r="E63" s="78" t="s">
        <v>1105</v>
      </c>
      <c r="F63" s="79" t="s">
        <v>2603</v>
      </c>
      <c r="G63" s="2"/>
      <c r="H63" s="2"/>
      <c r="I63" s="2"/>
      <c r="J63" s="2"/>
      <c r="K63" s="2"/>
      <c r="L63" s="2"/>
      <c r="M63" s="2"/>
      <c r="N63" s="2"/>
      <c r="O63" s="2"/>
      <c r="P63" s="2"/>
      <c r="V63" s="96" t="s">
        <v>2250</v>
      </c>
      <c r="W63" s="2"/>
      <c r="X63" s="2"/>
      <c r="Z63" s="2"/>
    </row>
    <row r="64" spans="1:26" ht="10.5" customHeight="1" x14ac:dyDescent="0.15">
      <c r="A64" s="4" t="s">
        <v>1375</v>
      </c>
      <c r="B64" s="4" t="s">
        <v>227</v>
      </c>
      <c r="C64" s="2"/>
      <c r="D64" s="2"/>
      <c r="E64" s="78" t="s">
        <v>1106</v>
      </c>
      <c r="F64" s="79" t="s">
        <v>373</v>
      </c>
      <c r="G64" s="2"/>
      <c r="H64" s="2"/>
      <c r="I64" s="2"/>
      <c r="J64" s="2"/>
      <c r="K64" s="2"/>
      <c r="L64" s="2"/>
      <c r="M64" s="2"/>
      <c r="N64" s="2"/>
      <c r="O64" s="2"/>
      <c r="P64" s="2"/>
      <c r="V64" s="96" t="s">
        <v>2251</v>
      </c>
      <c r="W64" s="2"/>
      <c r="X64" s="2"/>
      <c r="Z64" s="2"/>
    </row>
    <row r="65" spans="1:26" ht="10.5" customHeight="1" x14ac:dyDescent="0.15">
      <c r="A65" s="4" t="s">
        <v>1376</v>
      </c>
      <c r="B65" s="4" t="s">
        <v>229</v>
      </c>
      <c r="C65" s="2"/>
      <c r="D65" s="2"/>
      <c r="E65" s="78" t="s">
        <v>1107</v>
      </c>
      <c r="F65" s="79" t="s">
        <v>2604</v>
      </c>
      <c r="G65" s="2"/>
      <c r="H65" s="2"/>
      <c r="I65" s="2"/>
      <c r="J65" s="2"/>
      <c r="K65" s="2"/>
      <c r="L65" s="2"/>
      <c r="M65" s="2"/>
      <c r="N65" s="2"/>
      <c r="O65" s="2"/>
      <c r="P65" s="2"/>
      <c r="V65" s="96" t="s">
        <v>2252</v>
      </c>
      <c r="W65" s="2"/>
      <c r="X65" s="2"/>
      <c r="Z65" s="2"/>
    </row>
    <row r="66" spans="1:26" ht="10.5" customHeight="1" x14ac:dyDescent="0.15">
      <c r="A66" s="4" t="s">
        <v>1377</v>
      </c>
      <c r="B66" s="4" t="s">
        <v>231</v>
      </c>
      <c r="C66" s="2"/>
      <c r="D66" s="2"/>
      <c r="E66" s="78" t="s">
        <v>1108</v>
      </c>
      <c r="F66" s="79" t="s">
        <v>1110</v>
      </c>
      <c r="G66" s="2"/>
      <c r="H66" s="2"/>
      <c r="I66" s="2"/>
      <c r="J66" s="2"/>
      <c r="K66" s="2"/>
      <c r="L66" s="2"/>
      <c r="M66" s="2"/>
      <c r="N66" s="2"/>
      <c r="O66" s="2"/>
      <c r="P66" s="2"/>
      <c r="V66" s="97" t="s">
        <v>2428</v>
      </c>
      <c r="W66" s="2"/>
      <c r="X66" s="2"/>
      <c r="Z66" s="2"/>
    </row>
    <row r="67" spans="1:26" ht="10.5" customHeight="1" x14ac:dyDescent="0.15">
      <c r="A67" s="4" t="s">
        <v>1378</v>
      </c>
      <c r="B67" s="4" t="s">
        <v>232</v>
      </c>
      <c r="C67" s="2"/>
      <c r="D67" s="2"/>
      <c r="E67" s="78" t="s">
        <v>1109</v>
      </c>
      <c r="F67" s="79" t="s">
        <v>327</v>
      </c>
      <c r="G67" s="2"/>
      <c r="H67" s="2"/>
      <c r="I67" s="2"/>
      <c r="J67" s="2"/>
      <c r="K67" s="2"/>
      <c r="L67" s="2"/>
      <c r="M67" s="2"/>
      <c r="N67" s="2"/>
      <c r="O67" s="2"/>
      <c r="P67" s="2"/>
      <c r="V67" s="96" t="s">
        <v>2253</v>
      </c>
      <c r="W67" s="2"/>
      <c r="X67" s="2"/>
      <c r="Z67" s="2"/>
    </row>
    <row r="68" spans="1:26" ht="10.5" customHeight="1" x14ac:dyDescent="0.15">
      <c r="A68" s="4" t="s">
        <v>1379</v>
      </c>
      <c r="B68" s="4" t="s">
        <v>234</v>
      </c>
      <c r="C68" s="2"/>
      <c r="D68" s="2"/>
      <c r="E68" s="78" t="s">
        <v>1111</v>
      </c>
      <c r="F68" s="79" t="s">
        <v>379</v>
      </c>
      <c r="G68" s="2"/>
      <c r="H68" s="2"/>
      <c r="I68" s="2"/>
      <c r="J68" s="2"/>
      <c r="K68" s="2"/>
      <c r="L68" s="2"/>
      <c r="M68" s="2"/>
      <c r="N68" s="2"/>
      <c r="O68" s="2"/>
      <c r="P68" s="2"/>
      <c r="V68" s="96" t="s">
        <v>2254</v>
      </c>
      <c r="W68" s="2"/>
      <c r="X68" s="2"/>
      <c r="Z68" s="2"/>
    </row>
    <row r="69" spans="1:26" ht="10.5" customHeight="1" x14ac:dyDescent="0.15">
      <c r="A69" s="4" t="s">
        <v>1380</v>
      </c>
      <c r="B69" s="4" t="s">
        <v>236</v>
      </c>
      <c r="C69" s="2"/>
      <c r="D69" s="2"/>
      <c r="E69" s="78" t="s">
        <v>1112</v>
      </c>
      <c r="F69" s="79" t="s">
        <v>356</v>
      </c>
      <c r="G69" s="2"/>
      <c r="H69" s="2"/>
      <c r="I69" s="2"/>
      <c r="J69" s="2"/>
      <c r="K69" s="2"/>
      <c r="L69" s="2"/>
      <c r="M69" s="2"/>
      <c r="N69" s="2"/>
      <c r="O69" s="2"/>
      <c r="P69" s="2"/>
      <c r="V69" s="96" t="s">
        <v>2255</v>
      </c>
      <c r="W69" s="2"/>
      <c r="X69" s="2"/>
      <c r="Z69" s="2"/>
    </row>
    <row r="70" spans="1:26" ht="10.5" customHeight="1" x14ac:dyDescent="0.15">
      <c r="A70" s="4" t="s">
        <v>1381</v>
      </c>
      <c r="B70" s="4" t="s">
        <v>237</v>
      </c>
      <c r="C70" s="2"/>
      <c r="D70" s="2"/>
      <c r="E70" s="78" t="s">
        <v>1113</v>
      </c>
      <c r="F70" s="79" t="s">
        <v>336</v>
      </c>
      <c r="G70" s="2"/>
      <c r="H70" s="2"/>
      <c r="I70" s="2"/>
      <c r="J70" s="2"/>
      <c r="K70" s="2"/>
      <c r="L70" s="2"/>
      <c r="M70" s="2"/>
      <c r="N70" s="2"/>
      <c r="O70" s="2"/>
      <c r="P70" s="2"/>
      <c r="V70" s="96" t="s">
        <v>2256</v>
      </c>
      <c r="W70" s="2"/>
      <c r="X70" s="2"/>
      <c r="Z70" s="2"/>
    </row>
    <row r="71" spans="1:26" ht="10.5" customHeight="1" x14ac:dyDescent="0.15">
      <c r="A71" s="4" t="s">
        <v>1382</v>
      </c>
      <c r="B71" s="4" t="s">
        <v>239</v>
      </c>
      <c r="C71" s="2"/>
      <c r="D71" s="2"/>
      <c r="E71" s="78" t="s">
        <v>1114</v>
      </c>
      <c r="F71" s="79" t="s">
        <v>366</v>
      </c>
      <c r="G71" s="2"/>
      <c r="H71" s="2"/>
      <c r="I71" s="2"/>
      <c r="J71" s="2"/>
      <c r="K71" s="2"/>
      <c r="L71" s="2"/>
      <c r="M71" s="2"/>
      <c r="N71" s="2"/>
      <c r="O71" s="2"/>
      <c r="P71" s="2"/>
      <c r="V71" s="96" t="s">
        <v>2257</v>
      </c>
      <c r="W71" s="2"/>
      <c r="X71" s="2"/>
      <c r="Z71" s="2"/>
    </row>
    <row r="72" spans="1:26" ht="10.5" customHeight="1" x14ac:dyDescent="0.15">
      <c r="A72" s="4" t="s">
        <v>1383</v>
      </c>
      <c r="B72" s="4" t="s">
        <v>1384</v>
      </c>
      <c r="C72" s="2"/>
      <c r="D72" s="2"/>
      <c r="E72" s="78" t="s">
        <v>1115</v>
      </c>
      <c r="F72" s="79" t="s">
        <v>334</v>
      </c>
      <c r="G72" s="2"/>
      <c r="H72" s="2"/>
      <c r="I72" s="2"/>
      <c r="J72" s="2"/>
      <c r="K72" s="2"/>
      <c r="L72" s="2"/>
      <c r="M72" s="2"/>
      <c r="N72" s="2"/>
      <c r="O72" s="2"/>
      <c r="P72" s="2"/>
      <c r="V72" s="96" t="s">
        <v>2258</v>
      </c>
      <c r="W72" s="2"/>
      <c r="X72" s="2"/>
      <c r="Z72" s="2"/>
    </row>
    <row r="73" spans="1:26" ht="10.5" customHeight="1" x14ac:dyDescent="0.15">
      <c r="A73" s="4" t="s">
        <v>1385</v>
      </c>
      <c r="B73" s="4" t="s">
        <v>241</v>
      </c>
      <c r="C73" s="2"/>
      <c r="D73" s="2"/>
      <c r="E73" s="78" t="s">
        <v>2605</v>
      </c>
      <c r="F73" s="79" t="s">
        <v>352</v>
      </c>
      <c r="G73" s="2"/>
      <c r="H73" s="2"/>
      <c r="I73" s="2"/>
      <c r="J73" s="2"/>
      <c r="K73" s="2"/>
      <c r="L73" s="2"/>
      <c r="M73" s="2"/>
      <c r="N73" s="2"/>
      <c r="O73" s="2"/>
      <c r="P73" s="2"/>
      <c r="V73" s="96" t="s">
        <v>2259</v>
      </c>
      <c r="W73" s="2"/>
      <c r="X73" s="2"/>
      <c r="Z73" s="2"/>
    </row>
    <row r="74" spans="1:26" ht="10.5" customHeight="1" x14ac:dyDescent="0.15">
      <c r="A74" s="4" t="s">
        <v>1386</v>
      </c>
      <c r="B74" s="4" t="s">
        <v>243</v>
      </c>
      <c r="C74" s="2"/>
      <c r="D74" s="2"/>
      <c r="E74" s="78" t="s">
        <v>1116</v>
      </c>
      <c r="F74" s="79" t="s">
        <v>2606</v>
      </c>
      <c r="G74" s="2"/>
      <c r="H74" s="2"/>
      <c r="I74" s="2"/>
      <c r="J74" s="2"/>
      <c r="K74" s="2"/>
      <c r="L74" s="2"/>
      <c r="M74" s="2"/>
      <c r="N74" s="2"/>
      <c r="O74" s="2"/>
      <c r="P74" s="2"/>
      <c r="V74" s="96" t="s">
        <v>2260</v>
      </c>
      <c r="W74" s="2"/>
      <c r="X74" s="2"/>
      <c r="Z74" s="2"/>
    </row>
    <row r="75" spans="1:26" ht="10.5" customHeight="1" x14ac:dyDescent="0.15">
      <c r="A75" s="4" t="s">
        <v>1387</v>
      </c>
      <c r="B75" s="4" t="s">
        <v>244</v>
      </c>
      <c r="C75" s="2"/>
      <c r="D75" s="2"/>
      <c r="E75" s="78" t="s">
        <v>1117</v>
      </c>
      <c r="F75" s="79" t="s">
        <v>346</v>
      </c>
      <c r="G75" s="2"/>
      <c r="H75" s="2"/>
      <c r="I75" s="2"/>
      <c r="J75" s="2"/>
      <c r="K75" s="2"/>
      <c r="L75" s="2"/>
      <c r="M75" s="2"/>
      <c r="N75" s="2"/>
      <c r="O75" s="2"/>
      <c r="P75" s="2"/>
      <c r="V75" s="96" t="s">
        <v>2261</v>
      </c>
      <c r="W75" s="2"/>
      <c r="X75" s="2"/>
      <c r="Z75" s="2"/>
    </row>
    <row r="76" spans="1:26" ht="10.5" customHeight="1" x14ac:dyDescent="0.15">
      <c r="A76" s="4" t="s">
        <v>1388</v>
      </c>
      <c r="B76" s="4" t="s">
        <v>246</v>
      </c>
      <c r="C76" s="2"/>
      <c r="D76" s="2"/>
      <c r="E76" s="78" t="s">
        <v>1118</v>
      </c>
      <c r="F76" s="79" t="s">
        <v>344</v>
      </c>
      <c r="G76" s="2"/>
      <c r="H76" s="2"/>
      <c r="I76" s="2"/>
      <c r="J76" s="2"/>
      <c r="K76" s="2"/>
      <c r="L76" s="2"/>
      <c r="M76" s="2"/>
      <c r="N76" s="2"/>
      <c r="O76" s="2"/>
      <c r="P76" s="2"/>
      <c r="V76" s="96" t="s">
        <v>2262</v>
      </c>
      <c r="W76" s="2"/>
      <c r="X76" s="2"/>
      <c r="Z76" s="2"/>
    </row>
    <row r="77" spans="1:26" ht="10.5" customHeight="1" x14ac:dyDescent="0.15">
      <c r="A77" s="4" t="s">
        <v>1389</v>
      </c>
      <c r="B77" s="4" t="s">
        <v>248</v>
      </c>
      <c r="C77" s="2"/>
      <c r="D77" s="2"/>
      <c r="E77" s="78" t="s">
        <v>1119</v>
      </c>
      <c r="F77" s="79" t="s">
        <v>354</v>
      </c>
      <c r="G77" s="2"/>
      <c r="H77" s="2"/>
      <c r="I77" s="2"/>
      <c r="J77" s="2"/>
      <c r="K77" s="2"/>
      <c r="L77" s="2"/>
      <c r="M77" s="2"/>
      <c r="N77" s="2"/>
      <c r="O77" s="2"/>
      <c r="P77" s="2"/>
      <c r="V77" s="96" t="s">
        <v>2263</v>
      </c>
      <c r="W77" s="2"/>
      <c r="X77" s="2"/>
      <c r="Z77" s="2"/>
    </row>
    <row r="78" spans="1:26" ht="10.5" customHeight="1" x14ac:dyDescent="0.15">
      <c r="A78" s="4" t="s">
        <v>1390</v>
      </c>
      <c r="B78" s="4" t="s">
        <v>250</v>
      </c>
      <c r="C78" s="2"/>
      <c r="D78" s="2"/>
      <c r="E78" s="78" t="s">
        <v>1120</v>
      </c>
      <c r="F78" s="79" t="s">
        <v>321</v>
      </c>
      <c r="G78" s="2"/>
      <c r="H78" s="2"/>
      <c r="I78" s="2"/>
      <c r="J78" s="2"/>
      <c r="K78" s="2"/>
      <c r="L78" s="2"/>
      <c r="M78" s="2"/>
      <c r="N78" s="2"/>
      <c r="O78" s="2"/>
      <c r="P78" s="2"/>
      <c r="V78" s="96" t="s">
        <v>2264</v>
      </c>
      <c r="W78" s="2"/>
      <c r="X78" s="2"/>
      <c r="Z78" s="2"/>
    </row>
    <row r="79" spans="1:26" ht="10.5" customHeight="1" x14ac:dyDescent="0.15">
      <c r="A79" s="4" t="s">
        <v>1391</v>
      </c>
      <c r="B79" s="4" t="s">
        <v>252</v>
      </c>
      <c r="C79" s="2"/>
      <c r="D79" s="2"/>
      <c r="E79" s="78" t="s">
        <v>2607</v>
      </c>
      <c r="F79" s="79" t="s">
        <v>1121</v>
      </c>
      <c r="G79" s="2"/>
      <c r="H79" s="2"/>
      <c r="I79" s="2"/>
      <c r="J79" s="2"/>
      <c r="K79" s="2"/>
      <c r="L79" s="2"/>
      <c r="M79" s="2"/>
      <c r="N79" s="2"/>
      <c r="O79" s="2"/>
      <c r="P79" s="2"/>
      <c r="V79" s="96" t="s">
        <v>2265</v>
      </c>
      <c r="W79" s="2"/>
      <c r="X79" s="2"/>
      <c r="Z79" s="2"/>
    </row>
    <row r="80" spans="1:26" ht="10.5" customHeight="1" x14ac:dyDescent="0.15">
      <c r="A80" s="4" t="s">
        <v>1392</v>
      </c>
      <c r="B80" s="4" t="s">
        <v>254</v>
      </c>
      <c r="C80" s="2"/>
      <c r="D80" s="2"/>
      <c r="E80" s="78" t="s">
        <v>1122</v>
      </c>
      <c r="F80" s="79" t="s">
        <v>382</v>
      </c>
      <c r="G80" s="2"/>
      <c r="H80" s="2"/>
      <c r="I80" s="2"/>
      <c r="J80" s="2"/>
      <c r="K80" s="2"/>
      <c r="L80" s="2"/>
      <c r="M80" s="2"/>
      <c r="N80" s="2"/>
      <c r="O80" s="2"/>
      <c r="P80" s="2"/>
      <c r="V80" s="96" t="s">
        <v>2266</v>
      </c>
      <c r="W80" s="2"/>
      <c r="X80" s="2"/>
      <c r="Z80" s="2"/>
    </row>
    <row r="81" spans="1:26" ht="10.5" customHeight="1" x14ac:dyDescent="0.15">
      <c r="A81" s="4" t="s">
        <v>1393</v>
      </c>
      <c r="B81" s="4" t="s">
        <v>256</v>
      </c>
      <c r="C81" s="2"/>
      <c r="D81" s="2"/>
      <c r="E81" s="78" t="s">
        <v>1123</v>
      </c>
      <c r="F81" s="79" t="s">
        <v>392</v>
      </c>
      <c r="G81" s="2"/>
      <c r="H81" s="2"/>
      <c r="I81" s="2"/>
      <c r="J81" s="2"/>
      <c r="K81" s="2"/>
      <c r="L81" s="2"/>
      <c r="M81" s="2"/>
      <c r="N81" s="2"/>
      <c r="O81" s="2"/>
      <c r="P81" s="2"/>
      <c r="V81" s="96" t="s">
        <v>2267</v>
      </c>
      <c r="W81" s="2"/>
      <c r="X81" s="2"/>
      <c r="Z81" s="2"/>
    </row>
    <row r="82" spans="1:26" ht="10.5" customHeight="1" x14ac:dyDescent="0.15">
      <c r="A82" s="4" t="s">
        <v>1394</v>
      </c>
      <c r="B82" s="4" t="s">
        <v>258</v>
      </c>
      <c r="C82" s="2"/>
      <c r="D82" s="2"/>
      <c r="E82" s="78" t="s">
        <v>1124</v>
      </c>
      <c r="F82" s="79" t="s">
        <v>460</v>
      </c>
      <c r="G82" s="2"/>
      <c r="H82" s="2"/>
      <c r="I82" s="2"/>
      <c r="J82" s="2"/>
      <c r="K82" s="2"/>
      <c r="L82" s="2"/>
      <c r="M82" s="2"/>
      <c r="N82" s="2"/>
      <c r="O82" s="2"/>
      <c r="P82" s="2"/>
      <c r="V82" s="96" t="s">
        <v>2268</v>
      </c>
      <c r="W82" s="2"/>
      <c r="X82" s="2"/>
      <c r="Z82" s="2"/>
    </row>
    <row r="83" spans="1:26" ht="10.5" customHeight="1" x14ac:dyDescent="0.15">
      <c r="A83" s="4" t="s">
        <v>1395</v>
      </c>
      <c r="B83" s="4" t="s">
        <v>260</v>
      </c>
      <c r="C83" s="2"/>
      <c r="D83" s="2"/>
      <c r="E83" s="78" t="s">
        <v>1125</v>
      </c>
      <c r="F83" s="79" t="s">
        <v>2608</v>
      </c>
      <c r="G83" s="2"/>
      <c r="H83" s="2"/>
      <c r="I83" s="2"/>
      <c r="J83" s="2"/>
      <c r="K83" s="2"/>
      <c r="L83" s="2"/>
      <c r="M83" s="2"/>
      <c r="N83" s="2"/>
      <c r="O83" s="2"/>
      <c r="P83" s="2"/>
      <c r="V83" s="96" t="s">
        <v>2269</v>
      </c>
      <c r="W83" s="2"/>
      <c r="X83" s="2"/>
      <c r="Z83" s="2"/>
    </row>
    <row r="84" spans="1:26" ht="10.5" customHeight="1" x14ac:dyDescent="0.15">
      <c r="A84" s="4" t="s">
        <v>1396</v>
      </c>
      <c r="B84" s="4" t="s">
        <v>261</v>
      </c>
      <c r="C84" s="2"/>
      <c r="D84" s="2"/>
      <c r="E84" s="78" t="s">
        <v>1126</v>
      </c>
      <c r="F84" s="79" t="s">
        <v>466</v>
      </c>
      <c r="G84" s="2"/>
      <c r="H84" s="2"/>
      <c r="I84" s="2"/>
      <c r="J84" s="2"/>
      <c r="K84" s="2"/>
      <c r="L84" s="2"/>
      <c r="M84" s="2"/>
      <c r="N84" s="2"/>
      <c r="O84" s="2"/>
      <c r="P84" s="2"/>
      <c r="V84" s="96" t="s">
        <v>2270</v>
      </c>
      <c r="W84" s="2"/>
      <c r="X84" s="2"/>
      <c r="Z84" s="2"/>
    </row>
    <row r="85" spans="1:26" ht="10.5" customHeight="1" x14ac:dyDescent="0.15">
      <c r="A85" s="4" t="s">
        <v>1397</v>
      </c>
      <c r="B85" s="4" t="s">
        <v>263</v>
      </c>
      <c r="C85" s="2"/>
      <c r="D85" s="2"/>
      <c r="E85" s="78" t="s">
        <v>1127</v>
      </c>
      <c r="F85" s="79" t="s">
        <v>409</v>
      </c>
      <c r="G85" s="2"/>
      <c r="H85" s="2"/>
      <c r="I85" s="2"/>
      <c r="J85" s="2"/>
      <c r="K85" s="2"/>
      <c r="L85" s="2"/>
      <c r="M85" s="2"/>
      <c r="N85" s="2"/>
      <c r="O85" s="2"/>
      <c r="P85" s="2"/>
      <c r="V85" s="96" t="s">
        <v>2271</v>
      </c>
      <c r="W85" s="2"/>
      <c r="X85" s="2"/>
      <c r="Z85" s="2"/>
    </row>
    <row r="86" spans="1:26" ht="10.5" customHeight="1" x14ac:dyDescent="0.15">
      <c r="A86" s="4" t="s">
        <v>1398</v>
      </c>
      <c r="B86" s="4" t="s">
        <v>265</v>
      </c>
      <c r="C86" s="2"/>
      <c r="D86" s="2"/>
      <c r="E86" s="78" t="s">
        <v>1128</v>
      </c>
      <c r="F86" s="79" t="s">
        <v>471</v>
      </c>
      <c r="G86" s="2"/>
      <c r="H86" s="2"/>
      <c r="I86" s="2"/>
      <c r="J86" s="2"/>
      <c r="K86" s="2"/>
      <c r="L86" s="2"/>
      <c r="M86" s="2"/>
      <c r="N86" s="2"/>
      <c r="O86" s="2"/>
      <c r="P86" s="2"/>
      <c r="V86" s="96" t="s">
        <v>2272</v>
      </c>
      <c r="W86" s="2"/>
      <c r="X86" s="2"/>
      <c r="Z86" s="2"/>
    </row>
    <row r="87" spans="1:26" ht="10.5" customHeight="1" x14ac:dyDescent="0.15">
      <c r="A87" s="4" t="s">
        <v>1399</v>
      </c>
      <c r="B87" s="4" t="s">
        <v>267</v>
      </c>
      <c r="C87" s="2"/>
      <c r="D87" s="2"/>
      <c r="E87" s="78" t="s">
        <v>1129</v>
      </c>
      <c r="F87" s="79" t="s">
        <v>410</v>
      </c>
      <c r="G87" s="2"/>
      <c r="H87" s="2"/>
      <c r="I87" s="2"/>
      <c r="J87" s="2"/>
      <c r="K87" s="2"/>
      <c r="L87" s="2"/>
      <c r="M87" s="2"/>
      <c r="N87" s="2"/>
      <c r="O87" s="2"/>
      <c r="P87" s="2"/>
      <c r="V87" s="96" t="s">
        <v>2273</v>
      </c>
      <c r="W87" s="2"/>
      <c r="X87" s="2"/>
      <c r="Z87" s="2"/>
    </row>
    <row r="88" spans="1:26" ht="10.5" customHeight="1" x14ac:dyDescent="0.15">
      <c r="A88" s="4" t="s">
        <v>1400</v>
      </c>
      <c r="B88" s="4" t="s">
        <v>269</v>
      </c>
      <c r="C88" s="2"/>
      <c r="D88" s="2"/>
      <c r="E88" s="78" t="s">
        <v>1130</v>
      </c>
      <c r="F88" s="79" t="s">
        <v>434</v>
      </c>
      <c r="G88" s="2"/>
      <c r="H88" s="2"/>
      <c r="I88" s="2"/>
      <c r="J88" s="2"/>
      <c r="K88" s="2"/>
      <c r="L88" s="2"/>
      <c r="M88" s="2"/>
      <c r="N88" s="2"/>
      <c r="O88" s="2"/>
      <c r="P88" s="2"/>
      <c r="V88" s="96" t="s">
        <v>2274</v>
      </c>
      <c r="W88" s="2"/>
      <c r="X88" s="2"/>
      <c r="Z88" s="2"/>
    </row>
    <row r="89" spans="1:26" ht="10.5" customHeight="1" x14ac:dyDescent="0.15">
      <c r="A89" s="4" t="s">
        <v>1401</v>
      </c>
      <c r="B89" s="4" t="s">
        <v>271</v>
      </c>
      <c r="C89" s="2"/>
      <c r="D89" s="2"/>
      <c r="E89" s="78" t="s">
        <v>1131</v>
      </c>
      <c r="F89" s="79" t="s">
        <v>436</v>
      </c>
      <c r="G89" s="2"/>
      <c r="H89" s="2"/>
      <c r="I89" s="2"/>
      <c r="J89" s="2"/>
      <c r="K89" s="2"/>
      <c r="L89" s="2"/>
      <c r="M89" s="2"/>
      <c r="N89" s="2"/>
      <c r="O89" s="2"/>
      <c r="P89" s="2"/>
      <c r="V89" s="96" t="s">
        <v>2275</v>
      </c>
      <c r="W89" s="2"/>
      <c r="X89" s="2"/>
      <c r="Z89" s="2"/>
    </row>
    <row r="90" spans="1:26" ht="10.5" customHeight="1" x14ac:dyDescent="0.15">
      <c r="A90" s="4" t="s">
        <v>1402</v>
      </c>
      <c r="B90" s="4" t="s">
        <v>273</v>
      </c>
      <c r="C90" s="2"/>
      <c r="D90" s="2"/>
      <c r="E90" s="78" t="s">
        <v>1132</v>
      </c>
      <c r="F90" s="79" t="s">
        <v>1133</v>
      </c>
      <c r="G90" s="2"/>
      <c r="H90" s="2"/>
      <c r="I90" s="2"/>
      <c r="J90" s="2"/>
      <c r="K90" s="2"/>
      <c r="L90" s="2"/>
      <c r="M90" s="2"/>
      <c r="N90" s="2"/>
      <c r="O90" s="2"/>
      <c r="P90" s="2"/>
      <c r="V90" s="94" t="s">
        <v>2429</v>
      </c>
      <c r="W90" s="2"/>
      <c r="X90" s="2"/>
      <c r="Z90" s="2"/>
    </row>
    <row r="91" spans="1:26" ht="10.5" customHeight="1" x14ac:dyDescent="0.15">
      <c r="A91" s="4" t="s">
        <v>1403</v>
      </c>
      <c r="B91" s="4" t="s">
        <v>275</v>
      </c>
      <c r="C91" s="2"/>
      <c r="D91" s="2"/>
      <c r="E91" s="78" t="s">
        <v>1134</v>
      </c>
      <c r="F91" s="79" t="s">
        <v>427</v>
      </c>
      <c r="G91" s="2"/>
      <c r="H91" s="2"/>
      <c r="I91" s="2"/>
      <c r="J91" s="2"/>
      <c r="K91" s="2"/>
      <c r="L91" s="2"/>
      <c r="M91" s="2"/>
      <c r="N91" s="2"/>
      <c r="O91" s="2"/>
      <c r="P91" s="2"/>
      <c r="V91" s="96" t="s">
        <v>2276</v>
      </c>
      <c r="W91" s="2"/>
      <c r="X91" s="2"/>
      <c r="Z91" s="2"/>
    </row>
    <row r="92" spans="1:26" ht="10.5" customHeight="1" x14ac:dyDescent="0.15">
      <c r="A92" s="4" t="s">
        <v>1404</v>
      </c>
      <c r="B92" s="4" t="s">
        <v>277</v>
      </c>
      <c r="C92" s="2"/>
      <c r="D92" s="2"/>
      <c r="E92" s="78" t="s">
        <v>1135</v>
      </c>
      <c r="F92" s="79" t="s">
        <v>411</v>
      </c>
      <c r="G92" s="2"/>
      <c r="H92" s="2"/>
      <c r="I92" s="2"/>
      <c r="J92" s="2"/>
      <c r="K92" s="2"/>
      <c r="L92" s="2"/>
      <c r="M92" s="2"/>
      <c r="N92" s="2"/>
      <c r="O92" s="2"/>
      <c r="P92" s="2"/>
      <c r="V92" s="96" t="s">
        <v>2277</v>
      </c>
      <c r="W92" s="2"/>
      <c r="X92" s="2"/>
      <c r="Z92" s="2"/>
    </row>
    <row r="93" spans="1:26" ht="10.5" customHeight="1" x14ac:dyDescent="0.15">
      <c r="A93" s="4" t="s">
        <v>1405</v>
      </c>
      <c r="B93" s="4" t="s">
        <v>279</v>
      </c>
      <c r="C93" s="2"/>
      <c r="D93" s="2"/>
      <c r="E93" s="78" t="s">
        <v>1136</v>
      </c>
      <c r="F93" s="79" t="s">
        <v>455</v>
      </c>
      <c r="G93" s="2"/>
      <c r="H93" s="2"/>
      <c r="I93" s="2"/>
      <c r="J93" s="2"/>
      <c r="K93" s="2"/>
      <c r="L93" s="2"/>
      <c r="M93" s="2"/>
      <c r="N93" s="2"/>
      <c r="O93" s="2"/>
      <c r="P93" s="2"/>
      <c r="V93" s="96" t="s">
        <v>2278</v>
      </c>
      <c r="W93" s="2"/>
      <c r="X93" s="2"/>
      <c r="Z93" s="2"/>
    </row>
    <row r="94" spans="1:26" ht="10.5" customHeight="1" x14ac:dyDescent="0.15">
      <c r="A94" s="4" t="s">
        <v>1406</v>
      </c>
      <c r="B94" s="4" t="s">
        <v>280</v>
      </c>
      <c r="C94" s="2"/>
      <c r="D94" s="2"/>
      <c r="E94" s="78" t="s">
        <v>1137</v>
      </c>
      <c r="F94" s="79" t="s">
        <v>399</v>
      </c>
      <c r="G94" s="2"/>
      <c r="H94" s="2"/>
      <c r="I94" s="2"/>
      <c r="J94" s="2"/>
      <c r="K94" s="2"/>
      <c r="L94" s="2"/>
      <c r="M94" s="2"/>
      <c r="N94" s="2"/>
      <c r="O94" s="2"/>
      <c r="P94" s="2"/>
      <c r="V94" s="96" t="s">
        <v>2279</v>
      </c>
      <c r="W94" s="2"/>
      <c r="X94" s="2"/>
      <c r="Z94" s="2"/>
    </row>
    <row r="95" spans="1:26" ht="10.5" customHeight="1" x14ac:dyDescent="0.15">
      <c r="A95" s="4" t="s">
        <v>1407</v>
      </c>
      <c r="B95" s="4" t="s">
        <v>282</v>
      </c>
      <c r="C95" s="2"/>
      <c r="D95" s="2"/>
      <c r="E95" s="78" t="s">
        <v>1138</v>
      </c>
      <c r="F95" s="79" t="s">
        <v>2580</v>
      </c>
      <c r="G95" s="2"/>
      <c r="H95" s="2"/>
      <c r="I95" s="2"/>
      <c r="J95" s="2"/>
      <c r="K95" s="2"/>
      <c r="L95" s="2"/>
      <c r="M95" s="2"/>
      <c r="N95" s="2"/>
      <c r="O95" s="2"/>
      <c r="P95" s="2"/>
      <c r="V95" s="96" t="s">
        <v>2280</v>
      </c>
      <c r="W95" s="2"/>
      <c r="X95" s="2"/>
      <c r="Z95" s="2"/>
    </row>
    <row r="96" spans="1:26" ht="10.5" customHeight="1" x14ac:dyDescent="0.15">
      <c r="A96" s="4" t="s">
        <v>1408</v>
      </c>
      <c r="B96" s="4" t="s">
        <v>283</v>
      </c>
      <c r="C96" s="2"/>
      <c r="D96" s="2"/>
      <c r="E96" s="78" t="s">
        <v>1139</v>
      </c>
      <c r="F96" s="79" t="s">
        <v>438</v>
      </c>
      <c r="G96" s="2"/>
      <c r="H96" s="2"/>
      <c r="I96" s="2"/>
      <c r="J96" s="2"/>
      <c r="K96" s="2"/>
      <c r="L96" s="2"/>
      <c r="M96" s="2"/>
      <c r="N96" s="2"/>
      <c r="O96" s="2"/>
      <c r="P96" s="2"/>
      <c r="V96" s="96" t="s">
        <v>2281</v>
      </c>
      <c r="W96" s="2"/>
      <c r="X96" s="2"/>
      <c r="Z96" s="2"/>
    </row>
    <row r="97" spans="1:26" ht="10.5" customHeight="1" x14ac:dyDescent="0.15">
      <c r="A97" s="4" t="s">
        <v>1409</v>
      </c>
      <c r="B97" s="4" t="s">
        <v>285</v>
      </c>
      <c r="C97" s="2"/>
      <c r="D97" s="2"/>
      <c r="E97" s="78" t="s">
        <v>1140</v>
      </c>
      <c r="F97" s="79" t="s">
        <v>2609</v>
      </c>
      <c r="G97" s="2"/>
      <c r="H97" s="2"/>
      <c r="I97" s="2"/>
      <c r="J97" s="2"/>
      <c r="K97" s="2"/>
      <c r="L97" s="2"/>
      <c r="M97" s="2"/>
      <c r="N97" s="2"/>
      <c r="O97" s="2"/>
      <c r="P97" s="2"/>
      <c r="V97" s="96" t="s">
        <v>2282</v>
      </c>
      <c r="W97" s="2"/>
      <c r="X97" s="2"/>
      <c r="Z97" s="2"/>
    </row>
    <row r="98" spans="1:26" ht="10.5" customHeight="1" x14ac:dyDescent="0.15">
      <c r="A98" s="4" t="s">
        <v>1410</v>
      </c>
      <c r="B98" s="4" t="s">
        <v>286</v>
      </c>
      <c r="C98" s="2"/>
      <c r="D98" s="2"/>
      <c r="E98" s="78" t="s">
        <v>1141</v>
      </c>
      <c r="F98" s="79" t="s">
        <v>2610</v>
      </c>
      <c r="G98" s="2"/>
      <c r="H98" s="2"/>
      <c r="I98" s="2"/>
      <c r="J98" s="2"/>
      <c r="K98" s="2"/>
      <c r="L98" s="2"/>
      <c r="M98" s="2"/>
      <c r="N98" s="2"/>
      <c r="O98" s="2"/>
      <c r="P98" s="2"/>
      <c r="V98" s="96" t="s">
        <v>2283</v>
      </c>
      <c r="W98" s="2"/>
      <c r="X98" s="2"/>
      <c r="Z98" s="2"/>
    </row>
    <row r="99" spans="1:26" ht="10.5" customHeight="1" x14ac:dyDescent="0.15">
      <c r="A99" s="4" t="s">
        <v>1411</v>
      </c>
      <c r="B99" s="4" t="s">
        <v>287</v>
      </c>
      <c r="C99" s="2"/>
      <c r="D99" s="2"/>
      <c r="E99" s="78" t="s">
        <v>1142</v>
      </c>
      <c r="F99" s="79" t="s">
        <v>458</v>
      </c>
      <c r="G99" s="2"/>
      <c r="H99" s="2"/>
      <c r="I99" s="2"/>
      <c r="J99" s="2"/>
      <c r="K99" s="2"/>
      <c r="L99" s="2"/>
      <c r="M99" s="2"/>
      <c r="N99" s="2"/>
      <c r="O99" s="2"/>
      <c r="P99" s="2"/>
      <c r="V99" s="96" t="s">
        <v>2284</v>
      </c>
      <c r="W99" s="2"/>
      <c r="X99" s="2"/>
      <c r="Z99" s="2"/>
    </row>
    <row r="100" spans="1:26" ht="10.5" customHeight="1" x14ac:dyDescent="0.15">
      <c r="A100" s="4" t="s">
        <v>1412</v>
      </c>
      <c r="B100" s="4" t="s">
        <v>289</v>
      </c>
      <c r="C100" s="2"/>
      <c r="D100" s="2"/>
      <c r="E100" s="78" t="s">
        <v>1143</v>
      </c>
      <c r="F100" s="79" t="s">
        <v>442</v>
      </c>
      <c r="G100" s="2"/>
      <c r="H100" s="2"/>
      <c r="I100" s="2"/>
      <c r="J100" s="2"/>
      <c r="K100" s="2"/>
      <c r="L100" s="2"/>
      <c r="M100" s="2"/>
      <c r="N100" s="2"/>
      <c r="O100" s="2"/>
      <c r="P100" s="2"/>
      <c r="V100" s="96" t="s">
        <v>2285</v>
      </c>
      <c r="W100" s="2"/>
      <c r="X100" s="2"/>
      <c r="Z100" s="2"/>
    </row>
    <row r="101" spans="1:26" ht="10.5" customHeight="1" x14ac:dyDescent="0.15">
      <c r="A101" s="4" t="s">
        <v>1413</v>
      </c>
      <c r="B101" s="4" t="s">
        <v>291</v>
      </c>
      <c r="C101" s="2"/>
      <c r="D101" s="2"/>
      <c r="E101" s="78" t="s">
        <v>1144</v>
      </c>
      <c r="F101" s="79" t="s">
        <v>1145</v>
      </c>
      <c r="G101" s="2"/>
      <c r="H101" s="2"/>
      <c r="I101" s="2"/>
      <c r="J101" s="2"/>
      <c r="K101" s="2"/>
      <c r="L101" s="2"/>
      <c r="M101" s="2"/>
      <c r="N101" s="2"/>
      <c r="O101" s="2"/>
      <c r="P101" s="2"/>
      <c r="V101" s="96" t="s">
        <v>2286</v>
      </c>
      <c r="W101" s="2"/>
      <c r="X101" s="2"/>
      <c r="Z101" s="2"/>
    </row>
    <row r="102" spans="1:26" ht="10.5" customHeight="1" x14ac:dyDescent="0.15">
      <c r="A102" s="4" t="s">
        <v>1414</v>
      </c>
      <c r="B102" s="4" t="s">
        <v>293</v>
      </c>
      <c r="C102" s="2"/>
      <c r="D102" s="2"/>
      <c r="E102" s="78" t="s">
        <v>1146</v>
      </c>
      <c r="F102" s="79" t="s">
        <v>413</v>
      </c>
      <c r="G102" s="2"/>
      <c r="H102" s="2"/>
      <c r="I102" s="2"/>
      <c r="J102" s="2"/>
      <c r="K102" s="2"/>
      <c r="L102" s="2"/>
      <c r="M102" s="2"/>
      <c r="N102" s="2"/>
      <c r="O102" s="2"/>
      <c r="P102" s="2"/>
      <c r="V102" s="96" t="s">
        <v>2287</v>
      </c>
      <c r="W102" s="2"/>
      <c r="X102" s="2"/>
      <c r="Z102" s="2"/>
    </row>
    <row r="103" spans="1:26" ht="10.5" customHeight="1" x14ac:dyDescent="0.15">
      <c r="A103" s="4" t="s">
        <v>1415</v>
      </c>
      <c r="B103" s="4" t="s">
        <v>1416</v>
      </c>
      <c r="C103" s="2"/>
      <c r="D103" s="2"/>
      <c r="E103" s="78" t="s">
        <v>1147</v>
      </c>
      <c r="F103" s="79" t="s">
        <v>475</v>
      </c>
      <c r="G103" s="2"/>
      <c r="H103" s="2"/>
      <c r="I103" s="2"/>
      <c r="J103" s="2"/>
      <c r="K103" s="2"/>
      <c r="L103" s="2"/>
      <c r="M103" s="2"/>
      <c r="N103" s="2"/>
      <c r="O103" s="2"/>
      <c r="P103" s="2"/>
      <c r="V103" s="96" t="s">
        <v>2288</v>
      </c>
      <c r="W103" s="2"/>
      <c r="X103" s="2"/>
      <c r="Z103" s="2"/>
    </row>
    <row r="104" spans="1:26" ht="10.5" customHeight="1" x14ac:dyDescent="0.15">
      <c r="A104" s="4" t="s">
        <v>1417</v>
      </c>
      <c r="B104" s="4" t="s">
        <v>1418</v>
      </c>
      <c r="C104" s="2"/>
      <c r="D104" s="2"/>
      <c r="E104" s="78" t="s">
        <v>1148</v>
      </c>
      <c r="F104" s="79" t="s">
        <v>386</v>
      </c>
      <c r="G104" s="2"/>
      <c r="H104" s="2"/>
      <c r="I104" s="2"/>
      <c r="J104" s="2"/>
      <c r="K104" s="2"/>
      <c r="L104" s="2"/>
      <c r="M104" s="2"/>
      <c r="N104" s="2"/>
      <c r="O104" s="2"/>
      <c r="P104" s="2"/>
      <c r="V104" s="96" t="s">
        <v>2289</v>
      </c>
      <c r="W104" s="2"/>
      <c r="X104" s="2"/>
      <c r="Z104" s="2"/>
    </row>
    <row r="105" spans="1:26" ht="10.5" customHeight="1" x14ac:dyDescent="0.15">
      <c r="A105" s="4" t="s">
        <v>1419</v>
      </c>
      <c r="B105" s="4" t="s">
        <v>295</v>
      </c>
      <c r="C105" s="2"/>
      <c r="D105" s="2"/>
      <c r="E105" s="78" t="s">
        <v>1149</v>
      </c>
      <c r="F105" s="79" t="s">
        <v>405</v>
      </c>
      <c r="G105" s="2"/>
      <c r="H105" s="2"/>
      <c r="I105" s="2"/>
      <c r="J105" s="2"/>
      <c r="K105" s="2"/>
      <c r="L105" s="2"/>
      <c r="M105" s="2"/>
      <c r="N105" s="2"/>
      <c r="O105" s="2"/>
      <c r="P105" s="2"/>
      <c r="V105" s="96" t="s">
        <v>2290</v>
      </c>
      <c r="W105" s="2"/>
      <c r="X105" s="2"/>
      <c r="Z105" s="2"/>
    </row>
    <row r="106" spans="1:26" ht="10.5" customHeight="1" x14ac:dyDescent="0.15">
      <c r="A106" s="4" t="s">
        <v>1420</v>
      </c>
      <c r="B106" s="4" t="s">
        <v>297</v>
      </c>
      <c r="C106" s="2"/>
      <c r="D106" s="2"/>
      <c r="E106" s="78" t="s">
        <v>1150</v>
      </c>
      <c r="F106" s="79" t="s">
        <v>433</v>
      </c>
      <c r="G106" s="2"/>
      <c r="H106" s="2"/>
      <c r="I106" s="2"/>
      <c r="J106" s="2"/>
      <c r="K106" s="2"/>
      <c r="L106" s="2"/>
      <c r="M106" s="2"/>
      <c r="N106" s="2"/>
      <c r="O106" s="2"/>
      <c r="P106" s="2"/>
      <c r="V106" s="96" t="s">
        <v>2291</v>
      </c>
      <c r="W106" s="2"/>
      <c r="X106" s="2"/>
      <c r="Z106" s="2"/>
    </row>
    <row r="107" spans="1:26" ht="10.5" customHeight="1" x14ac:dyDescent="0.15">
      <c r="A107" s="4" t="s">
        <v>1421</v>
      </c>
      <c r="B107" s="4" t="s">
        <v>299</v>
      </c>
      <c r="C107" s="2"/>
      <c r="D107" s="2"/>
      <c r="E107" s="78" t="s">
        <v>1151</v>
      </c>
      <c r="F107" s="79" t="s">
        <v>444</v>
      </c>
      <c r="G107" s="2"/>
      <c r="H107" s="2"/>
      <c r="I107" s="2"/>
      <c r="J107" s="2"/>
      <c r="K107" s="2"/>
      <c r="L107" s="2"/>
      <c r="M107" s="2"/>
      <c r="N107" s="2"/>
      <c r="O107" s="2"/>
      <c r="P107" s="2"/>
      <c r="V107" s="96" t="s">
        <v>2292</v>
      </c>
      <c r="W107" s="2"/>
      <c r="X107" s="2"/>
      <c r="Z107" s="2"/>
    </row>
    <row r="108" spans="1:26" ht="10.5" customHeight="1" x14ac:dyDescent="0.15">
      <c r="A108" s="4" t="s">
        <v>1422</v>
      </c>
      <c r="B108" s="4" t="s">
        <v>301</v>
      </c>
      <c r="C108" s="2"/>
      <c r="D108" s="2"/>
      <c r="E108" s="78" t="s">
        <v>1152</v>
      </c>
      <c r="F108" s="79" t="s">
        <v>451</v>
      </c>
      <c r="G108" s="2"/>
      <c r="H108" s="2"/>
      <c r="I108" s="2"/>
      <c r="J108" s="2"/>
      <c r="L108" s="2"/>
      <c r="M108" s="2"/>
      <c r="N108" s="2"/>
      <c r="O108" s="2"/>
      <c r="P108" s="2"/>
      <c r="V108" s="96" t="s">
        <v>2293</v>
      </c>
      <c r="W108" s="2"/>
      <c r="X108" s="2"/>
      <c r="Z108" s="2"/>
    </row>
    <row r="109" spans="1:26" ht="10.5" customHeight="1" x14ac:dyDescent="0.15">
      <c r="A109" s="4" t="s">
        <v>1423</v>
      </c>
      <c r="B109" s="4" t="s">
        <v>303</v>
      </c>
      <c r="C109" s="2"/>
      <c r="D109" s="2"/>
      <c r="E109" s="78" t="s">
        <v>1153</v>
      </c>
      <c r="F109" s="79" t="s">
        <v>453</v>
      </c>
      <c r="G109" s="2"/>
      <c r="H109" s="2"/>
      <c r="I109" s="2"/>
      <c r="J109" s="2"/>
      <c r="L109" s="2"/>
      <c r="M109" s="2"/>
      <c r="N109" s="2"/>
      <c r="O109" s="2"/>
      <c r="V109" s="96" t="s">
        <v>2294</v>
      </c>
      <c r="W109" s="2"/>
      <c r="X109" s="2"/>
    </row>
    <row r="110" spans="1:26" ht="10.5" customHeight="1" x14ac:dyDescent="0.15">
      <c r="A110" s="4" t="s">
        <v>1424</v>
      </c>
      <c r="B110" s="4" t="s">
        <v>305</v>
      </c>
      <c r="C110" s="2"/>
      <c r="D110" s="2"/>
      <c r="E110" s="78" t="s">
        <v>1154</v>
      </c>
      <c r="F110" s="79" t="s">
        <v>462</v>
      </c>
      <c r="G110" s="2"/>
      <c r="H110" s="2"/>
      <c r="I110" s="2"/>
      <c r="J110" s="2"/>
      <c r="L110" s="2"/>
      <c r="M110" s="2"/>
      <c r="N110" s="2"/>
      <c r="O110" s="2"/>
      <c r="V110" s="96" t="s">
        <v>2295</v>
      </c>
      <c r="W110" s="2"/>
      <c r="X110" s="2"/>
    </row>
    <row r="111" spans="1:26" ht="10.5" customHeight="1" x14ac:dyDescent="0.15">
      <c r="A111" s="4" t="s">
        <v>1425</v>
      </c>
      <c r="B111" s="4" t="s">
        <v>307</v>
      </c>
      <c r="C111" s="2"/>
      <c r="D111" s="2"/>
      <c r="E111" s="78" t="s">
        <v>1155</v>
      </c>
      <c r="F111" s="79" t="s">
        <v>417</v>
      </c>
      <c r="G111" s="2"/>
      <c r="H111" s="2"/>
      <c r="I111" s="2"/>
      <c r="J111" s="2"/>
      <c r="L111" s="2"/>
      <c r="M111" s="2"/>
      <c r="N111" s="2"/>
      <c r="O111" s="2"/>
      <c r="V111" s="96" t="s">
        <v>2296</v>
      </c>
      <c r="W111" s="2"/>
      <c r="X111" s="2"/>
    </row>
    <row r="112" spans="1:26" ht="10.5" customHeight="1" x14ac:dyDescent="0.15">
      <c r="A112" s="4" t="s">
        <v>1426</v>
      </c>
      <c r="B112" s="4" t="s">
        <v>309</v>
      </c>
      <c r="C112" s="2"/>
      <c r="D112" s="2"/>
      <c r="E112" s="78" t="s">
        <v>1156</v>
      </c>
      <c r="F112" s="79" t="s">
        <v>390</v>
      </c>
      <c r="G112" s="2"/>
      <c r="H112" s="2"/>
      <c r="I112" s="2"/>
      <c r="J112" s="2"/>
      <c r="L112" s="2"/>
      <c r="M112" s="2"/>
      <c r="N112" s="2"/>
      <c r="O112" s="2"/>
      <c r="V112" s="96" t="s">
        <v>2297</v>
      </c>
      <c r="W112" s="2"/>
      <c r="X112" s="2"/>
    </row>
    <row r="113" spans="1:22" ht="10.5" customHeight="1" x14ac:dyDescent="0.15">
      <c r="A113" s="4" t="s">
        <v>1427</v>
      </c>
      <c r="B113" s="4" t="s">
        <v>310</v>
      </c>
      <c r="C113" s="2"/>
      <c r="D113" s="2"/>
      <c r="E113" s="78" t="s">
        <v>1157</v>
      </c>
      <c r="F113" s="79" t="s">
        <v>401</v>
      </c>
      <c r="V113" s="96" t="s">
        <v>2298</v>
      </c>
    </row>
    <row r="114" spans="1:22" ht="10.5" customHeight="1" x14ac:dyDescent="0.15">
      <c r="A114" s="4" t="s">
        <v>1428</v>
      </c>
      <c r="B114" s="4" t="s">
        <v>312</v>
      </c>
      <c r="C114" s="2"/>
      <c r="D114" s="2"/>
      <c r="E114" s="78" t="s">
        <v>1158</v>
      </c>
      <c r="F114" s="79" t="s">
        <v>464</v>
      </c>
      <c r="V114" s="96" t="s">
        <v>2299</v>
      </c>
    </row>
    <row r="115" spans="1:22" ht="10.5" customHeight="1" x14ac:dyDescent="0.15">
      <c r="A115" s="4" t="s">
        <v>1429</v>
      </c>
      <c r="B115" s="4" t="s">
        <v>313</v>
      </c>
      <c r="C115" s="2"/>
      <c r="D115" s="2"/>
      <c r="E115" s="78" t="s">
        <v>1159</v>
      </c>
      <c r="F115" s="79" t="s">
        <v>388</v>
      </c>
      <c r="V115" s="96" t="s">
        <v>2300</v>
      </c>
    </row>
    <row r="116" spans="1:22" ht="10.5" customHeight="1" x14ac:dyDescent="0.15">
      <c r="A116" s="4" t="s">
        <v>1430</v>
      </c>
      <c r="B116" s="4" t="s">
        <v>314</v>
      </c>
      <c r="C116" s="2"/>
      <c r="D116" s="2"/>
      <c r="E116" s="78" t="s">
        <v>1160</v>
      </c>
      <c r="F116" s="79" t="s">
        <v>419</v>
      </c>
      <c r="V116" s="96" t="s">
        <v>2301</v>
      </c>
    </row>
    <row r="117" spans="1:22" ht="10.5" customHeight="1" x14ac:dyDescent="0.15">
      <c r="A117" s="4" t="s">
        <v>1431</v>
      </c>
      <c r="B117" s="4" t="s">
        <v>316</v>
      </c>
      <c r="C117" s="2"/>
      <c r="D117" s="2"/>
      <c r="E117" s="78" t="s">
        <v>1161</v>
      </c>
      <c r="F117" s="79" t="s">
        <v>384</v>
      </c>
      <c r="V117" s="96" t="s">
        <v>2302</v>
      </c>
    </row>
    <row r="118" spans="1:22" ht="10.5" customHeight="1" x14ac:dyDescent="0.15">
      <c r="A118" s="4" t="s">
        <v>1432</v>
      </c>
      <c r="B118" s="4" t="s">
        <v>317</v>
      </c>
      <c r="C118" s="2"/>
      <c r="D118" s="2"/>
      <c r="E118" s="78" t="s">
        <v>1162</v>
      </c>
      <c r="F118" s="79" t="s">
        <v>403</v>
      </c>
      <c r="V118" s="96" t="s">
        <v>2303</v>
      </c>
    </row>
    <row r="119" spans="1:22" ht="10.5" customHeight="1" x14ac:dyDescent="0.15">
      <c r="A119" s="4" t="s">
        <v>1433</v>
      </c>
      <c r="B119" s="4" t="s">
        <v>563</v>
      </c>
      <c r="C119" s="2"/>
      <c r="D119" s="2"/>
      <c r="E119" s="78" t="s">
        <v>1163</v>
      </c>
      <c r="F119" s="79" t="s">
        <v>449</v>
      </c>
      <c r="V119" s="96" t="s">
        <v>2304</v>
      </c>
    </row>
    <row r="120" spans="1:22" ht="10.5" customHeight="1" x14ac:dyDescent="0.15">
      <c r="A120" s="4" t="s">
        <v>1434</v>
      </c>
      <c r="B120" s="4" t="s">
        <v>520</v>
      </c>
      <c r="C120" s="2"/>
      <c r="D120" s="2"/>
      <c r="E120" s="78" t="s">
        <v>1164</v>
      </c>
      <c r="F120" s="79" t="s">
        <v>473</v>
      </c>
      <c r="V120" s="96" t="s">
        <v>2305</v>
      </c>
    </row>
    <row r="121" spans="1:22" ht="10.5" customHeight="1" x14ac:dyDescent="0.15">
      <c r="A121" s="4" t="s">
        <v>1435</v>
      </c>
      <c r="B121" s="4" t="s">
        <v>2625</v>
      </c>
      <c r="C121" s="2"/>
      <c r="D121" s="2"/>
      <c r="E121" s="78" t="s">
        <v>1165</v>
      </c>
      <c r="F121" s="79" t="s">
        <v>423</v>
      </c>
      <c r="V121" s="96" t="s">
        <v>2306</v>
      </c>
    </row>
    <row r="122" spans="1:22" ht="10.5" customHeight="1" x14ac:dyDescent="0.15">
      <c r="A122" s="4" t="s">
        <v>1436</v>
      </c>
      <c r="B122" s="4" t="s">
        <v>319</v>
      </c>
      <c r="C122" s="2"/>
      <c r="D122" s="2"/>
      <c r="E122" s="78" t="s">
        <v>1166</v>
      </c>
      <c r="F122" s="79" t="s">
        <v>440</v>
      </c>
      <c r="V122" s="96" t="s">
        <v>2307</v>
      </c>
    </row>
    <row r="123" spans="1:22" ht="10.5" customHeight="1" x14ac:dyDescent="0.15">
      <c r="A123" s="4" t="s">
        <v>1437</v>
      </c>
      <c r="B123" s="4" t="s">
        <v>320</v>
      </c>
      <c r="C123" s="2"/>
      <c r="D123" s="2"/>
      <c r="E123" s="78" t="s">
        <v>1167</v>
      </c>
      <c r="F123" s="79" t="s">
        <v>395</v>
      </c>
      <c r="V123" s="96" t="s">
        <v>2308</v>
      </c>
    </row>
    <row r="124" spans="1:22" ht="10.5" customHeight="1" x14ac:dyDescent="0.15">
      <c r="A124" s="4" t="s">
        <v>1438</v>
      </c>
      <c r="B124" s="4" t="s">
        <v>322</v>
      </c>
      <c r="C124" s="2"/>
      <c r="D124" s="2"/>
      <c r="E124" s="78" t="s">
        <v>1168</v>
      </c>
      <c r="F124" s="79" t="s">
        <v>415</v>
      </c>
      <c r="V124" s="94" t="s">
        <v>2430</v>
      </c>
    </row>
    <row r="125" spans="1:22" ht="10.5" customHeight="1" x14ac:dyDescent="0.15">
      <c r="A125" s="4" t="s">
        <v>1439</v>
      </c>
      <c r="B125" s="4" t="s">
        <v>324</v>
      </c>
      <c r="C125" s="2"/>
      <c r="D125" s="2"/>
      <c r="E125" s="78" t="s">
        <v>1169</v>
      </c>
      <c r="F125" s="79" t="s">
        <v>447</v>
      </c>
      <c r="V125" s="96" t="s">
        <v>2309</v>
      </c>
    </row>
    <row r="126" spans="1:22" ht="10.5" customHeight="1" x14ac:dyDescent="0.15">
      <c r="A126" s="4" t="s">
        <v>1440</v>
      </c>
      <c r="B126" s="4" t="s">
        <v>326</v>
      </c>
      <c r="C126" s="2"/>
      <c r="D126" s="2"/>
      <c r="E126" s="78" t="s">
        <v>1170</v>
      </c>
      <c r="F126" s="79" t="s">
        <v>407</v>
      </c>
      <c r="V126" s="96" t="s">
        <v>2310</v>
      </c>
    </row>
    <row r="127" spans="1:22" ht="10.5" customHeight="1" x14ac:dyDescent="0.15">
      <c r="A127" s="4" t="s">
        <v>1441</v>
      </c>
      <c r="B127" s="4" t="s">
        <v>328</v>
      </c>
      <c r="C127" s="2"/>
      <c r="D127" s="2"/>
      <c r="E127" s="78" t="s">
        <v>1171</v>
      </c>
      <c r="F127" s="79" t="s">
        <v>468</v>
      </c>
      <c r="V127" s="96" t="s">
        <v>2311</v>
      </c>
    </row>
    <row r="128" spans="1:22" ht="10.5" customHeight="1" x14ac:dyDescent="0.15">
      <c r="A128" s="4" t="s">
        <v>1442</v>
      </c>
      <c r="B128" s="4" t="s">
        <v>330</v>
      </c>
      <c r="C128" s="2"/>
      <c r="D128" s="2"/>
      <c r="E128" s="78" t="s">
        <v>1172</v>
      </c>
      <c r="F128" s="79" t="s">
        <v>429</v>
      </c>
      <c r="V128" s="96" t="s">
        <v>2312</v>
      </c>
    </row>
    <row r="129" spans="1:22" ht="10.5" customHeight="1" x14ac:dyDescent="0.15">
      <c r="A129" s="4" t="s">
        <v>1443</v>
      </c>
      <c r="B129" s="4" t="s">
        <v>332</v>
      </c>
      <c r="C129" s="2"/>
      <c r="D129" s="2"/>
      <c r="E129" s="78" t="s">
        <v>1173</v>
      </c>
      <c r="F129" s="79" t="s">
        <v>431</v>
      </c>
      <c r="V129" s="96" t="s">
        <v>2313</v>
      </c>
    </row>
    <row r="130" spans="1:22" ht="10.5" customHeight="1" x14ac:dyDescent="0.15">
      <c r="A130" s="4" t="s">
        <v>1444</v>
      </c>
      <c r="B130" s="4" t="s">
        <v>333</v>
      </c>
      <c r="C130" s="2"/>
      <c r="D130" s="2"/>
      <c r="E130" s="78" t="s">
        <v>1174</v>
      </c>
      <c r="F130" s="79" t="s">
        <v>421</v>
      </c>
      <c r="V130" s="96" t="s">
        <v>2314</v>
      </c>
    </row>
    <row r="131" spans="1:22" ht="10.5" customHeight="1" x14ac:dyDescent="0.15">
      <c r="A131" s="4" t="s">
        <v>1445</v>
      </c>
      <c r="B131" s="4" t="s">
        <v>335</v>
      </c>
      <c r="C131" s="2"/>
      <c r="D131" s="2"/>
      <c r="E131" s="78" t="s">
        <v>1175</v>
      </c>
      <c r="F131" s="79" t="s">
        <v>397</v>
      </c>
      <c r="V131" s="96" t="s">
        <v>2315</v>
      </c>
    </row>
    <row r="132" spans="1:22" ht="10.5" customHeight="1" x14ac:dyDescent="0.15">
      <c r="A132" s="4" t="s">
        <v>1446</v>
      </c>
      <c r="B132" s="4" t="s">
        <v>337</v>
      </c>
      <c r="C132" s="2"/>
      <c r="D132" s="2"/>
      <c r="E132" s="78" t="s">
        <v>2611</v>
      </c>
      <c r="F132" s="79" t="s">
        <v>425</v>
      </c>
      <c r="V132" s="96" t="s">
        <v>2316</v>
      </c>
    </row>
    <row r="133" spans="1:22" ht="10.5" customHeight="1" x14ac:dyDescent="0.15">
      <c r="A133" s="4" t="s">
        <v>1447</v>
      </c>
      <c r="B133" s="4" t="s">
        <v>339</v>
      </c>
      <c r="C133" s="2"/>
      <c r="D133" s="2"/>
      <c r="E133" s="78" t="s">
        <v>2612</v>
      </c>
      <c r="F133" s="79" t="s">
        <v>1176</v>
      </c>
      <c r="V133" s="96" t="s">
        <v>2317</v>
      </c>
    </row>
    <row r="134" spans="1:22" ht="10.5" customHeight="1" x14ac:dyDescent="0.15">
      <c r="A134" s="4" t="s">
        <v>1448</v>
      </c>
      <c r="B134" s="4" t="s">
        <v>341</v>
      </c>
      <c r="C134" s="2"/>
      <c r="D134" s="2"/>
      <c r="E134" s="78" t="s">
        <v>1177</v>
      </c>
      <c r="F134" s="79" t="s">
        <v>174</v>
      </c>
      <c r="V134" s="96" t="s">
        <v>2318</v>
      </c>
    </row>
    <row r="135" spans="1:22" ht="10.5" customHeight="1" x14ac:dyDescent="0.15">
      <c r="A135" s="4" t="s">
        <v>1449</v>
      </c>
      <c r="B135" s="4" t="s">
        <v>343</v>
      </c>
      <c r="C135" s="2"/>
      <c r="D135" s="2"/>
      <c r="E135" s="78" t="s">
        <v>1178</v>
      </c>
      <c r="F135" s="79" t="s">
        <v>1179</v>
      </c>
      <c r="V135" s="96" t="s">
        <v>2319</v>
      </c>
    </row>
    <row r="136" spans="1:22" ht="10.5" customHeight="1" x14ac:dyDescent="0.15">
      <c r="A136" s="4" t="s">
        <v>1450</v>
      </c>
      <c r="B136" s="4" t="s">
        <v>345</v>
      </c>
      <c r="C136" s="2"/>
      <c r="D136" s="2"/>
      <c r="E136" s="78" t="s">
        <v>1180</v>
      </c>
      <c r="F136" s="79" t="s">
        <v>178</v>
      </c>
      <c r="V136" s="96" t="s">
        <v>2320</v>
      </c>
    </row>
    <row r="137" spans="1:22" ht="10.5" customHeight="1" x14ac:dyDescent="0.15">
      <c r="A137" s="4" t="s">
        <v>1451</v>
      </c>
      <c r="B137" s="4" t="s">
        <v>1452</v>
      </c>
      <c r="C137" s="2"/>
      <c r="D137" s="2"/>
      <c r="E137" s="78" t="s">
        <v>1181</v>
      </c>
      <c r="F137" s="79" t="s">
        <v>161</v>
      </c>
      <c r="V137" s="96" t="s">
        <v>2321</v>
      </c>
    </row>
    <row r="138" spans="1:22" ht="10.5" customHeight="1" x14ac:dyDescent="0.15">
      <c r="A138" s="4" t="s">
        <v>1453</v>
      </c>
      <c r="B138" s="4" t="s">
        <v>347</v>
      </c>
      <c r="C138" s="2"/>
      <c r="D138" s="2"/>
      <c r="E138" s="78" t="s">
        <v>1182</v>
      </c>
      <c r="F138" s="79" t="s">
        <v>176</v>
      </c>
      <c r="V138" s="96" t="s">
        <v>2322</v>
      </c>
    </row>
    <row r="139" spans="1:22" ht="10.5" customHeight="1" x14ac:dyDescent="0.15">
      <c r="A139" s="4" t="s">
        <v>1454</v>
      </c>
      <c r="B139" s="4" t="s">
        <v>349</v>
      </c>
      <c r="C139" s="2"/>
      <c r="D139" s="2"/>
      <c r="E139" s="78" t="s">
        <v>1183</v>
      </c>
      <c r="F139" s="79" t="s">
        <v>167</v>
      </c>
      <c r="V139" s="96" t="s">
        <v>2323</v>
      </c>
    </row>
    <row r="140" spans="1:22" ht="10.5" customHeight="1" x14ac:dyDescent="0.15">
      <c r="A140" s="4" t="s">
        <v>1455</v>
      </c>
      <c r="B140" s="4" t="s">
        <v>351</v>
      </c>
      <c r="C140" s="2"/>
      <c r="D140" s="2"/>
      <c r="E140" s="78" t="s">
        <v>1184</v>
      </c>
      <c r="F140" s="79" t="s">
        <v>149</v>
      </c>
      <c r="V140" s="96" t="s">
        <v>2324</v>
      </c>
    </row>
    <row r="141" spans="1:22" ht="10.5" customHeight="1" x14ac:dyDescent="0.15">
      <c r="A141" s="4" t="s">
        <v>1456</v>
      </c>
      <c r="B141" s="4" t="s">
        <v>353</v>
      </c>
      <c r="C141" s="2"/>
      <c r="D141" s="2"/>
      <c r="E141" s="78" t="s">
        <v>1185</v>
      </c>
      <c r="F141" s="79" t="s">
        <v>183</v>
      </c>
      <c r="V141" s="96" t="s">
        <v>2325</v>
      </c>
    </row>
    <row r="142" spans="1:22" ht="10.5" customHeight="1" x14ac:dyDescent="0.15">
      <c r="A142" s="4" t="s">
        <v>1457</v>
      </c>
      <c r="B142" s="4" t="s">
        <v>355</v>
      </c>
      <c r="C142" s="2"/>
      <c r="D142" s="2"/>
      <c r="E142" s="78" t="s">
        <v>1186</v>
      </c>
      <c r="F142" s="79" t="s">
        <v>185</v>
      </c>
      <c r="V142" s="96" t="s">
        <v>2326</v>
      </c>
    </row>
    <row r="143" spans="1:22" ht="10.5" customHeight="1" x14ac:dyDescent="0.15">
      <c r="A143" s="4" t="s">
        <v>1458</v>
      </c>
      <c r="B143" s="4" t="s">
        <v>357</v>
      </c>
      <c r="C143" s="2"/>
      <c r="D143" s="2"/>
      <c r="E143" s="78" t="s">
        <v>1187</v>
      </c>
      <c r="F143" s="79" t="s">
        <v>170</v>
      </c>
      <c r="V143" s="96" t="s">
        <v>2327</v>
      </c>
    </row>
    <row r="144" spans="1:22" ht="10.5" customHeight="1" x14ac:dyDescent="0.15">
      <c r="A144" s="4" t="s">
        <v>1459</v>
      </c>
      <c r="B144" s="4" t="s">
        <v>359</v>
      </c>
      <c r="C144" s="2"/>
      <c r="D144" s="2"/>
      <c r="E144" s="78" t="s">
        <v>1188</v>
      </c>
      <c r="F144" s="79" t="s">
        <v>172</v>
      </c>
      <c r="V144" s="96" t="s">
        <v>2328</v>
      </c>
    </row>
    <row r="145" spans="1:22" ht="10.5" customHeight="1" x14ac:dyDescent="0.15">
      <c r="A145" s="4" t="s">
        <v>1460</v>
      </c>
      <c r="B145" s="4" t="s">
        <v>361</v>
      </c>
      <c r="C145" s="2"/>
      <c r="D145" s="2"/>
      <c r="E145" s="78" t="s">
        <v>1189</v>
      </c>
      <c r="F145" s="79" t="s">
        <v>155</v>
      </c>
      <c r="V145" s="96" t="s">
        <v>2329</v>
      </c>
    </row>
    <row r="146" spans="1:22" ht="10.5" customHeight="1" x14ac:dyDescent="0.15">
      <c r="A146" s="4" t="s">
        <v>1461</v>
      </c>
      <c r="B146" s="4" t="s">
        <v>363</v>
      </c>
      <c r="C146" s="2"/>
      <c r="D146" s="2"/>
      <c r="E146" s="78" t="s">
        <v>1190</v>
      </c>
      <c r="F146" s="79" t="s">
        <v>152</v>
      </c>
      <c r="V146" s="96" t="s">
        <v>2330</v>
      </c>
    </row>
    <row r="147" spans="1:22" ht="10.5" customHeight="1" x14ac:dyDescent="0.15">
      <c r="A147" s="4" t="s">
        <v>1462</v>
      </c>
      <c r="B147" s="4" t="s">
        <v>365</v>
      </c>
      <c r="C147" s="2"/>
      <c r="D147" s="2"/>
      <c r="E147" s="78" t="s">
        <v>1191</v>
      </c>
      <c r="F147" s="79" t="s">
        <v>181</v>
      </c>
      <c r="V147" s="96" t="s">
        <v>2331</v>
      </c>
    </row>
    <row r="148" spans="1:22" ht="10.5" customHeight="1" x14ac:dyDescent="0.15">
      <c r="A148" s="4" t="s">
        <v>1463</v>
      </c>
      <c r="B148" s="4" t="s">
        <v>367</v>
      </c>
      <c r="C148" s="2"/>
      <c r="D148" s="2"/>
      <c r="E148" s="78" t="s">
        <v>1192</v>
      </c>
      <c r="F148" s="79" t="s">
        <v>164</v>
      </c>
      <c r="V148" s="96" t="s">
        <v>2332</v>
      </c>
    </row>
    <row r="149" spans="1:22" ht="10.5" customHeight="1" x14ac:dyDescent="0.15">
      <c r="A149" s="4" t="s">
        <v>1464</v>
      </c>
      <c r="B149" s="4" t="s">
        <v>368</v>
      </c>
      <c r="C149" s="2"/>
      <c r="D149" s="2"/>
      <c r="E149" s="78" t="s">
        <v>1193</v>
      </c>
      <c r="F149" s="79" t="s">
        <v>158</v>
      </c>
      <c r="V149" s="96" t="s">
        <v>2333</v>
      </c>
    </row>
    <row r="150" spans="1:22" ht="10.5" customHeight="1" x14ac:dyDescent="0.15">
      <c r="A150" s="4" t="s">
        <v>1465</v>
      </c>
      <c r="B150" s="4" t="s">
        <v>1466</v>
      </c>
      <c r="C150" s="2"/>
      <c r="D150" s="2"/>
      <c r="E150" s="78" t="s">
        <v>2613</v>
      </c>
      <c r="F150" s="79" t="s">
        <v>1194</v>
      </c>
      <c r="V150" s="96" t="s">
        <v>2334</v>
      </c>
    </row>
    <row r="151" spans="1:22" ht="10.5" customHeight="1" x14ac:dyDescent="0.15">
      <c r="A151" s="4" t="s">
        <v>1467</v>
      </c>
      <c r="B151" s="4" t="s">
        <v>370</v>
      </c>
      <c r="C151" s="2"/>
      <c r="D151" s="2"/>
      <c r="E151" s="78" t="s">
        <v>1195</v>
      </c>
      <c r="F151" s="79" t="s">
        <v>196</v>
      </c>
      <c r="V151" s="96" t="s">
        <v>2335</v>
      </c>
    </row>
    <row r="152" spans="1:22" ht="10.5" customHeight="1" x14ac:dyDescent="0.15">
      <c r="A152" s="4" t="s">
        <v>1468</v>
      </c>
      <c r="B152" s="4" t="s">
        <v>371</v>
      </c>
      <c r="C152" s="2"/>
      <c r="D152" s="2"/>
      <c r="E152" s="78" t="s">
        <v>1196</v>
      </c>
      <c r="F152" s="79" t="s">
        <v>278</v>
      </c>
      <c r="V152" s="96" t="s">
        <v>2336</v>
      </c>
    </row>
    <row r="153" spans="1:22" ht="10.5" customHeight="1" x14ac:dyDescent="0.15">
      <c r="A153" s="4" t="s">
        <v>1469</v>
      </c>
      <c r="B153" s="4" t="s">
        <v>372</v>
      </c>
      <c r="C153" s="2"/>
      <c r="D153" s="2"/>
      <c r="E153" s="78" t="s">
        <v>1197</v>
      </c>
      <c r="F153" s="79" t="s">
        <v>228</v>
      </c>
      <c r="V153" s="96" t="s">
        <v>2337</v>
      </c>
    </row>
    <row r="154" spans="1:22" ht="10.5" customHeight="1" x14ac:dyDescent="0.15">
      <c r="A154" s="4" t="s">
        <v>1470</v>
      </c>
      <c r="B154" s="4" t="s">
        <v>374</v>
      </c>
      <c r="C154" s="2"/>
      <c r="D154" s="2"/>
      <c r="E154" s="78" t="s">
        <v>1198</v>
      </c>
      <c r="F154" s="79" t="s">
        <v>188</v>
      </c>
      <c r="V154" s="96" t="s">
        <v>2338</v>
      </c>
    </row>
    <row r="155" spans="1:22" ht="10.5" customHeight="1" x14ac:dyDescent="0.15">
      <c r="A155" s="4" t="s">
        <v>1471</v>
      </c>
      <c r="B155" s="4" t="s">
        <v>376</v>
      </c>
      <c r="C155" s="2"/>
      <c r="D155" s="2"/>
      <c r="E155" s="78" t="s">
        <v>1199</v>
      </c>
      <c r="F155" s="79" t="s">
        <v>224</v>
      </c>
      <c r="V155" s="96" t="s">
        <v>2339</v>
      </c>
    </row>
    <row r="156" spans="1:22" ht="10.5" customHeight="1" x14ac:dyDescent="0.15">
      <c r="A156" s="4" t="s">
        <v>1472</v>
      </c>
      <c r="B156" s="4" t="s">
        <v>1473</v>
      </c>
      <c r="C156" s="2"/>
      <c r="D156" s="2"/>
      <c r="E156" s="78" t="s">
        <v>1200</v>
      </c>
      <c r="F156" s="79" t="s">
        <v>207</v>
      </c>
      <c r="V156" s="96" t="s">
        <v>2340</v>
      </c>
    </row>
    <row r="157" spans="1:22" ht="10.5" customHeight="1" x14ac:dyDescent="0.15">
      <c r="A157" s="4" t="s">
        <v>1474</v>
      </c>
      <c r="B157" s="4" t="s">
        <v>378</v>
      </c>
      <c r="C157" s="2"/>
      <c r="D157" s="2"/>
      <c r="E157" s="78" t="s">
        <v>1201</v>
      </c>
      <c r="F157" s="79" t="s">
        <v>268</v>
      </c>
      <c r="V157" s="96" t="s">
        <v>2341</v>
      </c>
    </row>
    <row r="158" spans="1:22" ht="10.5" customHeight="1" x14ac:dyDescent="0.15">
      <c r="A158" s="4" t="s">
        <v>1475</v>
      </c>
      <c r="B158" s="4" t="s">
        <v>380</v>
      </c>
      <c r="C158" s="2"/>
      <c r="D158" s="2"/>
      <c r="E158" s="78" t="s">
        <v>1202</v>
      </c>
      <c r="F158" s="79" t="s">
        <v>209</v>
      </c>
      <c r="V158" s="96" t="s">
        <v>2342</v>
      </c>
    </row>
    <row r="159" spans="1:22" ht="10.5" customHeight="1" x14ac:dyDescent="0.15">
      <c r="A159" s="4" t="s">
        <v>1476</v>
      </c>
      <c r="B159" s="4" t="s">
        <v>1477</v>
      </c>
      <c r="C159" s="2"/>
      <c r="D159" s="2"/>
      <c r="E159" s="78" t="s">
        <v>1203</v>
      </c>
      <c r="F159" s="79" t="s">
        <v>211</v>
      </c>
      <c r="V159" s="96" t="s">
        <v>2343</v>
      </c>
    </row>
    <row r="160" spans="1:22" ht="10.5" customHeight="1" x14ac:dyDescent="0.15">
      <c r="A160" s="4" t="s">
        <v>1478</v>
      </c>
      <c r="B160" s="4" t="s">
        <v>1479</v>
      </c>
      <c r="C160" s="2"/>
      <c r="D160" s="2"/>
      <c r="E160" s="78" t="s">
        <v>1204</v>
      </c>
      <c r="F160" s="79" t="s">
        <v>1205</v>
      </c>
      <c r="V160" s="96" t="s">
        <v>2344</v>
      </c>
    </row>
    <row r="161" spans="1:22" ht="10.5" customHeight="1" x14ac:dyDescent="0.15">
      <c r="A161" s="4" t="s">
        <v>1480</v>
      </c>
      <c r="B161" s="4" t="s">
        <v>929</v>
      </c>
      <c r="C161" s="2"/>
      <c r="D161" s="2"/>
      <c r="E161" s="78" t="s">
        <v>1206</v>
      </c>
      <c r="F161" s="79" t="s">
        <v>281</v>
      </c>
      <c r="V161" s="96" t="s">
        <v>2345</v>
      </c>
    </row>
    <row r="162" spans="1:22" ht="10.5" customHeight="1" x14ac:dyDescent="0.15">
      <c r="A162" s="4" t="s">
        <v>1481</v>
      </c>
      <c r="B162" s="4" t="s">
        <v>1482</v>
      </c>
      <c r="C162" s="2"/>
      <c r="D162" s="2"/>
      <c r="E162" s="78" t="s">
        <v>1207</v>
      </c>
      <c r="F162" s="79" t="s">
        <v>214</v>
      </c>
      <c r="V162" s="96" t="s">
        <v>2346</v>
      </c>
    </row>
    <row r="163" spans="1:22" ht="10.5" customHeight="1" x14ac:dyDescent="0.15">
      <c r="A163" s="4" t="s">
        <v>1483</v>
      </c>
      <c r="B163" s="4" t="s">
        <v>381</v>
      </c>
      <c r="C163" s="2"/>
      <c r="D163" s="2"/>
      <c r="E163" s="78" t="s">
        <v>1208</v>
      </c>
      <c r="F163" s="79" t="s">
        <v>276</v>
      </c>
      <c r="V163" s="96" t="s">
        <v>2347</v>
      </c>
    </row>
    <row r="164" spans="1:22" ht="10.5" customHeight="1" x14ac:dyDescent="0.15">
      <c r="A164" s="4" t="s">
        <v>1484</v>
      </c>
      <c r="B164" s="4" t="s">
        <v>383</v>
      </c>
      <c r="C164" s="2"/>
      <c r="D164" s="2"/>
      <c r="E164" s="78" t="s">
        <v>1209</v>
      </c>
      <c r="F164" s="79" t="s">
        <v>1210</v>
      </c>
      <c r="V164" s="96" t="s">
        <v>2348</v>
      </c>
    </row>
    <row r="165" spans="1:22" ht="10.5" customHeight="1" x14ac:dyDescent="0.15">
      <c r="A165" s="4" t="s">
        <v>1485</v>
      </c>
      <c r="B165" s="4" t="s">
        <v>385</v>
      </c>
      <c r="C165" s="2"/>
      <c r="D165" s="2"/>
      <c r="E165" s="78" t="s">
        <v>1211</v>
      </c>
      <c r="F165" s="79" t="s">
        <v>226</v>
      </c>
      <c r="V165" s="96" t="s">
        <v>2349</v>
      </c>
    </row>
    <row r="166" spans="1:22" ht="10.5" customHeight="1" x14ac:dyDescent="0.15">
      <c r="A166" s="4" t="s">
        <v>1486</v>
      </c>
      <c r="B166" s="4" t="s">
        <v>387</v>
      </c>
      <c r="C166" s="2"/>
      <c r="D166" s="2"/>
      <c r="E166" s="78" t="s">
        <v>1212</v>
      </c>
      <c r="F166" s="79" t="s">
        <v>200</v>
      </c>
      <c r="V166" s="96" t="s">
        <v>2350</v>
      </c>
    </row>
    <row r="167" spans="1:22" ht="10.5" customHeight="1" x14ac:dyDescent="0.15">
      <c r="A167" s="4" t="s">
        <v>1487</v>
      </c>
      <c r="B167" s="4" t="s">
        <v>389</v>
      </c>
      <c r="C167" s="2"/>
      <c r="D167" s="2"/>
      <c r="E167" s="78" t="s">
        <v>1213</v>
      </c>
      <c r="F167" s="79" t="s">
        <v>245</v>
      </c>
      <c r="V167" s="96" t="s">
        <v>2351</v>
      </c>
    </row>
    <row r="168" spans="1:22" ht="10.5" customHeight="1" x14ac:dyDescent="0.15">
      <c r="A168" s="4" t="s">
        <v>1488</v>
      </c>
      <c r="B168" s="4" t="s">
        <v>391</v>
      </c>
      <c r="C168" s="2"/>
      <c r="D168" s="2"/>
      <c r="E168" s="78" t="s">
        <v>1214</v>
      </c>
      <c r="F168" s="79" t="s">
        <v>262</v>
      </c>
      <c r="V168" s="96" t="s">
        <v>2352</v>
      </c>
    </row>
    <row r="169" spans="1:22" ht="10.5" customHeight="1" x14ac:dyDescent="0.15">
      <c r="A169" s="4" t="s">
        <v>1489</v>
      </c>
      <c r="B169" s="4" t="s">
        <v>393</v>
      </c>
      <c r="C169" s="2"/>
      <c r="D169" s="2"/>
      <c r="E169" s="78" t="s">
        <v>1215</v>
      </c>
      <c r="F169" s="79" t="s">
        <v>218</v>
      </c>
      <c r="V169" s="96" t="s">
        <v>2353</v>
      </c>
    </row>
    <row r="170" spans="1:22" ht="10.5" customHeight="1" x14ac:dyDescent="0.15">
      <c r="A170" s="4" t="s">
        <v>1490</v>
      </c>
      <c r="B170" s="4" t="s">
        <v>394</v>
      </c>
      <c r="C170" s="2"/>
      <c r="D170" s="2"/>
      <c r="E170" s="78" t="s">
        <v>1216</v>
      </c>
      <c r="F170" s="79" t="s">
        <v>235</v>
      </c>
      <c r="V170" s="96" t="s">
        <v>2354</v>
      </c>
    </row>
    <row r="171" spans="1:22" ht="10.5" customHeight="1" x14ac:dyDescent="0.15">
      <c r="A171" s="4" t="s">
        <v>1491</v>
      </c>
      <c r="B171" s="4" t="s">
        <v>396</v>
      </c>
      <c r="C171" s="2"/>
      <c r="D171" s="2"/>
      <c r="E171" s="78" t="s">
        <v>1217</v>
      </c>
      <c r="F171" s="79" t="s">
        <v>255</v>
      </c>
      <c r="V171" s="96" t="s">
        <v>2355</v>
      </c>
    </row>
    <row r="172" spans="1:22" ht="10.5" customHeight="1" x14ac:dyDescent="0.15">
      <c r="A172" s="4" t="s">
        <v>1492</v>
      </c>
      <c r="B172" s="4" t="s">
        <v>398</v>
      </c>
      <c r="C172" s="2"/>
      <c r="D172" s="2"/>
      <c r="E172" s="78" t="s">
        <v>1218</v>
      </c>
      <c r="F172" s="79" t="s">
        <v>1220</v>
      </c>
      <c r="V172" s="96" t="s">
        <v>2356</v>
      </c>
    </row>
    <row r="173" spans="1:22" ht="10.5" customHeight="1" x14ac:dyDescent="0.15">
      <c r="A173" s="4" t="s">
        <v>1493</v>
      </c>
      <c r="B173" s="4" t="s">
        <v>400</v>
      </c>
      <c r="C173" s="2"/>
      <c r="D173" s="2"/>
      <c r="E173" s="78" t="s">
        <v>1219</v>
      </c>
      <c r="F173" s="79" t="s">
        <v>1222</v>
      </c>
      <c r="V173" s="96" t="s">
        <v>2357</v>
      </c>
    </row>
    <row r="174" spans="1:22" ht="10.5" customHeight="1" x14ac:dyDescent="0.15">
      <c r="A174" s="4" t="s">
        <v>1494</v>
      </c>
      <c r="B174" s="4" t="s">
        <v>402</v>
      </c>
      <c r="C174" s="2"/>
      <c r="D174" s="2"/>
      <c r="E174" s="78" t="s">
        <v>1221</v>
      </c>
      <c r="F174" s="79" t="s">
        <v>216</v>
      </c>
      <c r="V174" s="96" t="s">
        <v>2358</v>
      </c>
    </row>
    <row r="175" spans="1:22" ht="10.5" customHeight="1" x14ac:dyDescent="0.15">
      <c r="A175" s="4" t="s">
        <v>1495</v>
      </c>
      <c r="B175" s="4" t="s">
        <v>404</v>
      </c>
      <c r="C175" s="2"/>
      <c r="D175" s="2"/>
      <c r="E175" s="78" t="s">
        <v>1223</v>
      </c>
      <c r="F175" s="79" t="s">
        <v>272</v>
      </c>
      <c r="V175" s="96" t="s">
        <v>2359</v>
      </c>
    </row>
    <row r="176" spans="1:22" ht="10.5" customHeight="1" x14ac:dyDescent="0.15">
      <c r="A176" s="4" t="s">
        <v>1496</v>
      </c>
      <c r="B176" s="4" t="s">
        <v>406</v>
      </c>
      <c r="C176" s="2"/>
      <c r="D176" s="2"/>
      <c r="E176" s="78" t="s">
        <v>1224</v>
      </c>
      <c r="F176" s="79" t="s">
        <v>230</v>
      </c>
      <c r="V176" s="96" t="s">
        <v>2360</v>
      </c>
    </row>
    <row r="177" spans="1:22" ht="10.5" customHeight="1" x14ac:dyDescent="0.15">
      <c r="A177" s="4" t="s">
        <v>1497</v>
      </c>
      <c r="B177" s="4" t="s">
        <v>408</v>
      </c>
      <c r="C177" s="2"/>
      <c r="D177" s="2"/>
      <c r="E177" s="78" t="s">
        <v>1225</v>
      </c>
      <c r="F177" s="79" t="s">
        <v>190</v>
      </c>
      <c r="V177" s="96" t="s">
        <v>2361</v>
      </c>
    </row>
    <row r="178" spans="1:22" ht="10.5" customHeight="1" x14ac:dyDescent="0.15">
      <c r="A178" s="4" t="s">
        <v>1498</v>
      </c>
      <c r="B178" s="4" t="s">
        <v>412</v>
      </c>
      <c r="C178" s="2"/>
      <c r="D178" s="2"/>
      <c r="E178" s="78" t="s">
        <v>1226</v>
      </c>
      <c r="F178" s="79" t="s">
        <v>2614</v>
      </c>
      <c r="V178" s="96" t="s">
        <v>2362</v>
      </c>
    </row>
    <row r="179" spans="1:22" ht="10.5" customHeight="1" x14ac:dyDescent="0.15">
      <c r="A179" s="4" t="s">
        <v>1499</v>
      </c>
      <c r="B179" s="4" t="s">
        <v>414</v>
      </c>
      <c r="C179" s="2"/>
      <c r="D179" s="2"/>
      <c r="E179" s="78" t="s">
        <v>1227</v>
      </c>
      <c r="F179" s="79" t="s">
        <v>222</v>
      </c>
      <c r="V179" s="96" t="s">
        <v>2363</v>
      </c>
    </row>
    <row r="180" spans="1:22" ht="10.5" customHeight="1" x14ac:dyDescent="0.15">
      <c r="A180" s="4" t="s">
        <v>1500</v>
      </c>
      <c r="B180" s="4" t="s">
        <v>416</v>
      </c>
      <c r="C180" s="2"/>
      <c r="D180" s="2"/>
      <c r="E180" s="78" t="s">
        <v>1228</v>
      </c>
      <c r="F180" s="79" t="s">
        <v>2615</v>
      </c>
      <c r="V180" s="96" t="s">
        <v>2364</v>
      </c>
    </row>
    <row r="181" spans="1:22" ht="10.5" customHeight="1" x14ac:dyDescent="0.15">
      <c r="A181" s="4" t="s">
        <v>1501</v>
      </c>
      <c r="B181" s="4" t="s">
        <v>418</v>
      </c>
      <c r="C181" s="2"/>
      <c r="D181" s="2"/>
      <c r="E181" s="78" t="s">
        <v>1229</v>
      </c>
      <c r="F181" s="79" t="s">
        <v>274</v>
      </c>
      <c r="V181" s="96" t="s">
        <v>2365</v>
      </c>
    </row>
    <row r="182" spans="1:22" ht="10.5" customHeight="1" x14ac:dyDescent="0.15">
      <c r="A182" s="4" t="s">
        <v>1502</v>
      </c>
      <c r="B182" s="4" t="s">
        <v>420</v>
      </c>
      <c r="C182" s="2"/>
      <c r="D182" s="2"/>
      <c r="E182" s="78" t="s">
        <v>1230</v>
      </c>
      <c r="F182" s="79" t="s">
        <v>242</v>
      </c>
      <c r="V182" s="96" t="s">
        <v>2366</v>
      </c>
    </row>
    <row r="183" spans="1:22" ht="10.5" customHeight="1" x14ac:dyDescent="0.15">
      <c r="A183" s="4" t="s">
        <v>1503</v>
      </c>
      <c r="B183" s="4" t="s">
        <v>422</v>
      </c>
      <c r="C183" s="2"/>
      <c r="D183" s="2"/>
      <c r="E183" s="78" t="s">
        <v>1231</v>
      </c>
      <c r="F183" s="79" t="s">
        <v>202</v>
      </c>
      <c r="V183" s="96" t="s">
        <v>2367</v>
      </c>
    </row>
    <row r="184" spans="1:22" ht="10.5" customHeight="1" x14ac:dyDescent="0.15">
      <c r="A184" s="4" t="s">
        <v>1504</v>
      </c>
      <c r="B184" s="4" t="s">
        <v>1505</v>
      </c>
      <c r="C184" s="2"/>
      <c r="D184" s="2"/>
      <c r="E184" s="78" t="s">
        <v>1232</v>
      </c>
      <c r="F184" s="79" t="s">
        <v>194</v>
      </c>
      <c r="V184" s="96" t="s">
        <v>2368</v>
      </c>
    </row>
    <row r="185" spans="1:22" ht="10.5" customHeight="1" x14ac:dyDescent="0.15">
      <c r="A185" s="4" t="s">
        <v>1506</v>
      </c>
      <c r="B185" s="4" t="s">
        <v>424</v>
      </c>
      <c r="C185" s="2"/>
      <c r="D185" s="2"/>
      <c r="E185" s="78" t="s">
        <v>1233</v>
      </c>
      <c r="F185" s="79" t="s">
        <v>205</v>
      </c>
      <c r="V185" s="96" t="s">
        <v>2369</v>
      </c>
    </row>
    <row r="186" spans="1:22" ht="10.5" customHeight="1" x14ac:dyDescent="0.15">
      <c r="A186" s="4" t="s">
        <v>1507</v>
      </c>
      <c r="B186" s="4" t="s">
        <v>426</v>
      </c>
      <c r="C186" s="2"/>
      <c r="D186" s="2"/>
      <c r="E186" s="78" t="s">
        <v>1234</v>
      </c>
      <c r="F186" s="79" t="s">
        <v>249</v>
      </c>
      <c r="V186" s="96" t="s">
        <v>2370</v>
      </c>
    </row>
    <row r="187" spans="1:22" ht="10.5" customHeight="1" x14ac:dyDescent="0.15">
      <c r="A187" s="4" t="s">
        <v>1508</v>
      </c>
      <c r="B187" s="4" t="s">
        <v>428</v>
      </c>
      <c r="C187" s="2"/>
      <c r="D187" s="2"/>
      <c r="E187" s="78" t="s">
        <v>1235</v>
      </c>
      <c r="F187" s="79" t="s">
        <v>284</v>
      </c>
      <c r="V187" s="97" t="s">
        <v>2431</v>
      </c>
    </row>
    <row r="188" spans="1:22" ht="10.5" customHeight="1" x14ac:dyDescent="0.15">
      <c r="A188" s="4" t="s">
        <v>1509</v>
      </c>
      <c r="B188" s="4" t="s">
        <v>430</v>
      </c>
      <c r="C188" s="2"/>
      <c r="D188" s="2"/>
      <c r="E188" s="78" t="s">
        <v>1236</v>
      </c>
      <c r="F188" s="79" t="s">
        <v>238</v>
      </c>
      <c r="V188" s="96" t="s">
        <v>2371</v>
      </c>
    </row>
    <row r="189" spans="1:22" ht="10.5" customHeight="1" x14ac:dyDescent="0.15">
      <c r="A189" s="4" t="s">
        <v>1510</v>
      </c>
      <c r="B189" s="4" t="s">
        <v>432</v>
      </c>
      <c r="C189" s="2"/>
      <c r="D189" s="2"/>
      <c r="E189" s="78" t="s">
        <v>1237</v>
      </c>
      <c r="F189" s="79" t="s">
        <v>251</v>
      </c>
      <c r="V189" s="96" t="s">
        <v>2372</v>
      </c>
    </row>
    <row r="190" spans="1:22" ht="10.5" customHeight="1" x14ac:dyDescent="0.15">
      <c r="A190" s="4" t="s">
        <v>1511</v>
      </c>
      <c r="B190" s="4" t="s">
        <v>1512</v>
      </c>
      <c r="C190" s="2"/>
      <c r="D190" s="2"/>
      <c r="E190" s="78" t="s">
        <v>1238</v>
      </c>
      <c r="F190" s="79" t="s">
        <v>198</v>
      </c>
      <c r="V190" s="96" t="s">
        <v>2373</v>
      </c>
    </row>
    <row r="191" spans="1:22" ht="10.5" customHeight="1" x14ac:dyDescent="0.15">
      <c r="A191" s="4" t="s">
        <v>1513</v>
      </c>
      <c r="B191" s="4" t="s">
        <v>435</v>
      </c>
      <c r="C191" s="2"/>
      <c r="D191" s="2"/>
      <c r="E191" s="78" t="s">
        <v>1239</v>
      </c>
      <c r="F191" s="79" t="s">
        <v>247</v>
      </c>
      <c r="V191" s="96" t="s">
        <v>2374</v>
      </c>
    </row>
    <row r="192" spans="1:22" ht="10.5" customHeight="1" x14ac:dyDescent="0.15">
      <c r="A192" s="4" t="s">
        <v>1514</v>
      </c>
      <c r="B192" s="4" t="s">
        <v>437</v>
      </c>
      <c r="C192" s="2"/>
      <c r="D192" s="2"/>
      <c r="E192" s="78" t="s">
        <v>1240</v>
      </c>
      <c r="F192" s="79" t="s">
        <v>240</v>
      </c>
      <c r="V192" s="96" t="s">
        <v>2375</v>
      </c>
    </row>
    <row r="193" spans="1:22" ht="10.5" customHeight="1" x14ac:dyDescent="0.15">
      <c r="A193" s="4" t="s">
        <v>1515</v>
      </c>
      <c r="B193" s="4" t="s">
        <v>439</v>
      </c>
      <c r="C193" s="2"/>
      <c r="D193" s="2"/>
      <c r="E193" s="78" t="s">
        <v>1241</v>
      </c>
      <c r="F193" s="79" t="s">
        <v>253</v>
      </c>
      <c r="V193" s="96" t="s">
        <v>2376</v>
      </c>
    </row>
    <row r="194" spans="1:22" ht="10.5" customHeight="1" x14ac:dyDescent="0.15">
      <c r="A194" s="4" t="s">
        <v>1516</v>
      </c>
      <c r="B194" s="4" t="s">
        <v>441</v>
      </c>
      <c r="C194" s="2"/>
      <c r="D194" s="2"/>
      <c r="E194" s="78" t="s">
        <v>1242</v>
      </c>
      <c r="F194" s="79" t="s">
        <v>1244</v>
      </c>
      <c r="V194" s="96" t="s">
        <v>2377</v>
      </c>
    </row>
    <row r="195" spans="1:22" ht="10.5" customHeight="1" x14ac:dyDescent="0.15">
      <c r="A195" s="4" t="s">
        <v>1517</v>
      </c>
      <c r="B195" s="4" t="s">
        <v>443</v>
      </c>
      <c r="C195" s="2"/>
      <c r="D195" s="2"/>
      <c r="E195" s="78" t="s">
        <v>1243</v>
      </c>
      <c r="F195" s="79" t="s">
        <v>259</v>
      </c>
      <c r="V195" s="96" t="s">
        <v>2378</v>
      </c>
    </row>
    <row r="196" spans="1:22" ht="10.5" customHeight="1" x14ac:dyDescent="0.15">
      <c r="A196" s="4" t="s">
        <v>1518</v>
      </c>
      <c r="B196" s="4" t="s">
        <v>445</v>
      </c>
      <c r="C196" s="2"/>
      <c r="D196" s="2"/>
      <c r="E196" s="78" t="s">
        <v>1245</v>
      </c>
      <c r="F196" s="79" t="s">
        <v>2444</v>
      </c>
      <c r="V196" s="96" t="s">
        <v>2379</v>
      </c>
    </row>
    <row r="197" spans="1:22" ht="10.5" customHeight="1" x14ac:dyDescent="0.15">
      <c r="A197" s="4" t="s">
        <v>1519</v>
      </c>
      <c r="B197" s="4" t="s">
        <v>446</v>
      </c>
      <c r="C197" s="2"/>
      <c r="D197" s="2"/>
      <c r="E197" s="78" t="s">
        <v>1246</v>
      </c>
      <c r="F197" s="79" t="s">
        <v>1248</v>
      </c>
      <c r="V197" s="96" t="s">
        <v>2380</v>
      </c>
    </row>
    <row r="198" spans="1:22" ht="10.5" customHeight="1" x14ac:dyDescent="0.15">
      <c r="A198" s="4" t="s">
        <v>1520</v>
      </c>
      <c r="B198" s="4" t="s">
        <v>448</v>
      </c>
      <c r="C198" s="2"/>
      <c r="D198" s="2"/>
      <c r="E198" s="78" t="s">
        <v>1247</v>
      </c>
      <c r="F198" s="79" t="s">
        <v>2616</v>
      </c>
      <c r="V198" s="96" t="s">
        <v>2381</v>
      </c>
    </row>
    <row r="199" spans="1:22" ht="10.5" customHeight="1" x14ac:dyDescent="0.15">
      <c r="A199" s="4" t="s">
        <v>1521</v>
      </c>
      <c r="B199" s="4" t="s">
        <v>450</v>
      </c>
      <c r="C199" s="2"/>
      <c r="D199" s="2"/>
      <c r="E199" s="78" t="s">
        <v>1249</v>
      </c>
      <c r="F199" s="79" t="s">
        <v>233</v>
      </c>
      <c r="V199" s="96" t="s">
        <v>2382</v>
      </c>
    </row>
    <row r="200" spans="1:22" ht="10.5" customHeight="1" x14ac:dyDescent="0.15">
      <c r="A200" s="4" t="s">
        <v>1522</v>
      </c>
      <c r="B200" s="4" t="s">
        <v>452</v>
      </c>
      <c r="C200" s="2"/>
      <c r="D200" s="2"/>
      <c r="E200" s="78" t="s">
        <v>1250</v>
      </c>
      <c r="F200" s="79" t="s">
        <v>264</v>
      </c>
      <c r="V200" s="96" t="s">
        <v>2383</v>
      </c>
    </row>
    <row r="201" spans="1:22" ht="10.5" customHeight="1" x14ac:dyDescent="0.15">
      <c r="A201" s="4" t="s">
        <v>1523</v>
      </c>
      <c r="B201" s="4" t="s">
        <v>454</v>
      </c>
      <c r="C201" s="2"/>
      <c r="D201" s="2"/>
      <c r="E201" s="78" t="s">
        <v>1251</v>
      </c>
      <c r="F201" s="79" t="s">
        <v>220</v>
      </c>
      <c r="V201" s="96" t="s">
        <v>2384</v>
      </c>
    </row>
    <row r="202" spans="1:22" ht="10.5" customHeight="1" x14ac:dyDescent="0.15">
      <c r="A202" s="4" t="s">
        <v>1524</v>
      </c>
      <c r="B202" s="4" t="s">
        <v>1525</v>
      </c>
      <c r="C202" s="2"/>
      <c r="D202" s="2"/>
      <c r="E202" s="78" t="s">
        <v>1252</v>
      </c>
      <c r="F202" s="79" t="s">
        <v>192</v>
      </c>
      <c r="V202" s="96" t="s">
        <v>2385</v>
      </c>
    </row>
    <row r="203" spans="1:22" ht="10.5" customHeight="1" x14ac:dyDescent="0.15">
      <c r="A203" s="4" t="s">
        <v>1526</v>
      </c>
      <c r="B203" s="4" t="s">
        <v>1527</v>
      </c>
      <c r="C203" s="2"/>
      <c r="D203" s="2"/>
      <c r="E203" s="78" t="s">
        <v>1253</v>
      </c>
      <c r="F203" s="79" t="s">
        <v>266</v>
      </c>
      <c r="V203" s="96" t="s">
        <v>2386</v>
      </c>
    </row>
    <row r="204" spans="1:22" ht="10.5" customHeight="1" x14ac:dyDescent="0.15">
      <c r="A204" s="4" t="s">
        <v>1528</v>
      </c>
      <c r="B204" s="4" t="s">
        <v>1529</v>
      </c>
      <c r="C204" s="2"/>
      <c r="D204" s="2"/>
      <c r="E204" s="78" t="s">
        <v>1254</v>
      </c>
      <c r="F204" s="79" t="s">
        <v>270</v>
      </c>
      <c r="V204" s="96" t="s">
        <v>2387</v>
      </c>
    </row>
    <row r="205" spans="1:22" ht="10.5" customHeight="1" x14ac:dyDescent="0.15">
      <c r="A205" s="4" t="s">
        <v>1530</v>
      </c>
      <c r="B205" s="4" t="s">
        <v>456</v>
      </c>
      <c r="C205" s="2"/>
      <c r="D205" s="2"/>
      <c r="E205" s="78" t="s">
        <v>2617</v>
      </c>
      <c r="F205" s="79" t="s">
        <v>1255</v>
      </c>
      <c r="V205" s="96" t="s">
        <v>2388</v>
      </c>
    </row>
    <row r="206" spans="1:22" ht="10.5" customHeight="1" x14ac:dyDescent="0.15">
      <c r="A206" s="4" t="s">
        <v>1531</v>
      </c>
      <c r="B206" s="4" t="s">
        <v>457</v>
      </c>
      <c r="C206" s="2"/>
      <c r="D206" s="2"/>
      <c r="E206" s="78" t="s">
        <v>2618</v>
      </c>
      <c r="F206" s="79" t="s">
        <v>1256</v>
      </c>
      <c r="V206" s="96" t="s">
        <v>2389</v>
      </c>
    </row>
    <row r="207" spans="1:22" ht="10.5" customHeight="1" x14ac:dyDescent="0.15">
      <c r="A207" s="4" t="s">
        <v>1532</v>
      </c>
      <c r="B207" s="4" t="s">
        <v>459</v>
      </c>
      <c r="C207" s="2"/>
      <c r="D207" s="2"/>
      <c r="E207" s="2"/>
      <c r="F207" s="2"/>
      <c r="V207" s="96" t="s">
        <v>2390</v>
      </c>
    </row>
    <row r="208" spans="1:22" ht="10.5" customHeight="1" x14ac:dyDescent="0.15">
      <c r="A208" s="4" t="s">
        <v>1533</v>
      </c>
      <c r="B208" s="4" t="s">
        <v>1534</v>
      </c>
      <c r="C208" s="2"/>
      <c r="D208" s="2"/>
      <c r="V208" s="94" t="s">
        <v>2432</v>
      </c>
    </row>
    <row r="209" spans="1:22" ht="10.5" customHeight="1" x14ac:dyDescent="0.15">
      <c r="A209" s="4" t="s">
        <v>1535</v>
      </c>
      <c r="B209" s="4" t="s">
        <v>461</v>
      </c>
      <c r="V209" s="96" t="s">
        <v>2391</v>
      </c>
    </row>
    <row r="210" spans="1:22" ht="10.5" customHeight="1" x14ac:dyDescent="0.15">
      <c r="A210" s="4" t="s">
        <v>1536</v>
      </c>
      <c r="B210" s="4" t="s">
        <v>463</v>
      </c>
      <c r="V210" s="96" t="s">
        <v>2392</v>
      </c>
    </row>
    <row r="211" spans="1:22" ht="10.5" customHeight="1" x14ac:dyDescent="0.15">
      <c r="A211" s="4" t="s">
        <v>1537</v>
      </c>
      <c r="B211" s="4" t="s">
        <v>465</v>
      </c>
      <c r="V211" s="96" t="s">
        <v>2393</v>
      </c>
    </row>
    <row r="212" spans="1:22" ht="10.5" customHeight="1" x14ac:dyDescent="0.15">
      <c r="A212" s="4" t="s">
        <v>1538</v>
      </c>
      <c r="B212" s="4" t="s">
        <v>467</v>
      </c>
      <c r="V212" s="96" t="s">
        <v>2394</v>
      </c>
    </row>
    <row r="213" spans="1:22" ht="10.5" customHeight="1" x14ac:dyDescent="0.15">
      <c r="A213" s="4" t="s">
        <v>1539</v>
      </c>
      <c r="B213" s="4" t="s">
        <v>469</v>
      </c>
      <c r="V213" s="96" t="s">
        <v>2395</v>
      </c>
    </row>
    <row r="214" spans="1:22" ht="10.5" customHeight="1" x14ac:dyDescent="0.15">
      <c r="A214" s="4" t="s">
        <v>1540</v>
      </c>
      <c r="B214" s="4" t="s">
        <v>470</v>
      </c>
      <c r="V214" s="96" t="s">
        <v>2396</v>
      </c>
    </row>
    <row r="215" spans="1:22" ht="10.5" customHeight="1" x14ac:dyDescent="0.15">
      <c r="A215" s="4" t="s">
        <v>1541</v>
      </c>
      <c r="B215" s="4" t="s">
        <v>472</v>
      </c>
      <c r="V215" s="96" t="s">
        <v>2397</v>
      </c>
    </row>
    <row r="216" spans="1:22" ht="10.5" customHeight="1" x14ac:dyDescent="0.15">
      <c r="A216" s="4" t="s">
        <v>1542</v>
      </c>
      <c r="B216" s="4" t="s">
        <v>474</v>
      </c>
      <c r="V216" s="96" t="s">
        <v>2398</v>
      </c>
    </row>
    <row r="217" spans="1:22" ht="10.5" customHeight="1" x14ac:dyDescent="0.15">
      <c r="A217" s="4" t="s">
        <v>1543</v>
      </c>
      <c r="B217" s="4" t="s">
        <v>476</v>
      </c>
      <c r="V217" s="96" t="s">
        <v>2399</v>
      </c>
    </row>
    <row r="218" spans="1:22" ht="10.5" customHeight="1" x14ac:dyDescent="0.15">
      <c r="A218" s="4" t="s">
        <v>1544</v>
      </c>
      <c r="B218" s="4" t="s">
        <v>477</v>
      </c>
      <c r="V218" s="96" t="s">
        <v>2400</v>
      </c>
    </row>
    <row r="219" spans="1:22" ht="10.5" customHeight="1" x14ac:dyDescent="0.15">
      <c r="A219" s="4" t="s">
        <v>1545</v>
      </c>
      <c r="B219" s="4" t="s">
        <v>478</v>
      </c>
      <c r="V219" s="96" t="s">
        <v>2401</v>
      </c>
    </row>
    <row r="220" spans="1:22" ht="10.5" customHeight="1" x14ac:dyDescent="0.15">
      <c r="A220" s="4" t="s">
        <v>1546</v>
      </c>
      <c r="B220" s="4" t="s">
        <v>479</v>
      </c>
      <c r="V220" s="96" t="s">
        <v>2402</v>
      </c>
    </row>
    <row r="221" spans="1:22" ht="10.5" customHeight="1" x14ac:dyDescent="0.15">
      <c r="A221" s="4" t="s">
        <v>1547</v>
      </c>
      <c r="B221" s="4" t="s">
        <v>1548</v>
      </c>
      <c r="V221" s="96" t="s">
        <v>2403</v>
      </c>
    </row>
    <row r="222" spans="1:22" ht="10.5" customHeight="1" x14ac:dyDescent="0.15">
      <c r="A222" s="4" t="s">
        <v>1549</v>
      </c>
      <c r="B222" s="4" t="s">
        <v>480</v>
      </c>
      <c r="V222" s="96" t="s">
        <v>2404</v>
      </c>
    </row>
    <row r="223" spans="1:22" ht="10.5" customHeight="1" x14ac:dyDescent="0.15">
      <c r="A223" s="4" t="s">
        <v>1550</v>
      </c>
      <c r="B223" s="4" t="s">
        <v>481</v>
      </c>
      <c r="V223" s="96" t="s">
        <v>2405</v>
      </c>
    </row>
    <row r="224" spans="1:22" ht="10.5" customHeight="1" x14ac:dyDescent="0.15">
      <c r="A224" s="4" t="s">
        <v>1551</v>
      </c>
      <c r="B224" s="4" t="s">
        <v>482</v>
      </c>
      <c r="V224" s="96" t="s">
        <v>2406</v>
      </c>
    </row>
    <row r="225" spans="1:22" ht="10.5" customHeight="1" x14ac:dyDescent="0.15">
      <c r="A225" s="4" t="s">
        <v>1552</v>
      </c>
      <c r="B225" s="4" t="s">
        <v>483</v>
      </c>
      <c r="V225" s="96" t="s">
        <v>2407</v>
      </c>
    </row>
    <row r="226" spans="1:22" ht="10.5" customHeight="1" x14ac:dyDescent="0.15">
      <c r="A226" s="4" t="s">
        <v>1553</v>
      </c>
      <c r="B226" s="4" t="s">
        <v>484</v>
      </c>
      <c r="V226" s="96" t="s">
        <v>2408</v>
      </c>
    </row>
    <row r="227" spans="1:22" ht="10.5" customHeight="1" x14ac:dyDescent="0.15">
      <c r="A227" s="4" t="s">
        <v>1554</v>
      </c>
      <c r="B227" s="4" t="s">
        <v>485</v>
      </c>
      <c r="V227" s="96" t="s">
        <v>2409</v>
      </c>
    </row>
    <row r="228" spans="1:22" ht="10.5" customHeight="1" x14ac:dyDescent="0.15">
      <c r="A228" s="4" t="s">
        <v>1555</v>
      </c>
      <c r="B228" s="4" t="s">
        <v>486</v>
      </c>
      <c r="V228" s="96" t="s">
        <v>2410</v>
      </c>
    </row>
    <row r="229" spans="1:22" ht="10.5" customHeight="1" x14ac:dyDescent="0.15">
      <c r="A229" s="4" t="s">
        <v>1556</v>
      </c>
      <c r="B229" s="4" t="s">
        <v>487</v>
      </c>
      <c r="V229" s="96" t="s">
        <v>2411</v>
      </c>
    </row>
    <row r="230" spans="1:22" ht="10.5" customHeight="1" x14ac:dyDescent="0.15">
      <c r="A230" s="4" t="s">
        <v>1557</v>
      </c>
      <c r="B230" s="4" t="s">
        <v>488</v>
      </c>
      <c r="V230" s="96" t="s">
        <v>2412</v>
      </c>
    </row>
    <row r="231" spans="1:22" ht="10.5" customHeight="1" x14ac:dyDescent="0.15">
      <c r="A231" s="4" t="s">
        <v>1558</v>
      </c>
      <c r="B231" s="4" t="s">
        <v>489</v>
      </c>
      <c r="V231" s="96" t="s">
        <v>2413</v>
      </c>
    </row>
    <row r="232" spans="1:22" ht="10.5" customHeight="1" x14ac:dyDescent="0.15">
      <c r="A232" s="4" t="s">
        <v>1559</v>
      </c>
      <c r="B232" s="4" t="s">
        <v>490</v>
      </c>
      <c r="V232" s="96" t="s">
        <v>2414</v>
      </c>
    </row>
    <row r="233" spans="1:22" ht="10.5" customHeight="1" x14ac:dyDescent="0.15">
      <c r="A233" s="4" t="s">
        <v>1560</v>
      </c>
      <c r="B233" s="4" t="s">
        <v>491</v>
      </c>
      <c r="V233" s="96" t="s">
        <v>2415</v>
      </c>
    </row>
    <row r="234" spans="1:22" ht="10.5" customHeight="1" x14ac:dyDescent="0.15">
      <c r="A234" s="4" t="s">
        <v>1561</v>
      </c>
      <c r="B234" s="4" t="s">
        <v>492</v>
      </c>
      <c r="V234" s="96" t="s">
        <v>2416</v>
      </c>
    </row>
    <row r="235" spans="1:22" ht="10.5" customHeight="1" x14ac:dyDescent="0.15">
      <c r="A235" s="4" t="s">
        <v>1562</v>
      </c>
      <c r="B235" s="4" t="s">
        <v>493</v>
      </c>
      <c r="V235" s="96" t="s">
        <v>2417</v>
      </c>
    </row>
    <row r="236" spans="1:22" ht="10.5" customHeight="1" x14ac:dyDescent="0.15">
      <c r="A236" s="4" t="s">
        <v>1563</v>
      </c>
      <c r="B236" s="4" t="s">
        <v>494</v>
      </c>
      <c r="V236" s="96" t="s">
        <v>2418</v>
      </c>
    </row>
    <row r="237" spans="1:22" ht="10.5" customHeight="1" x14ac:dyDescent="0.15">
      <c r="A237" s="4" t="s">
        <v>1564</v>
      </c>
      <c r="B237" s="4" t="s">
        <v>1565</v>
      </c>
      <c r="V237" s="96" t="s">
        <v>2419</v>
      </c>
    </row>
    <row r="238" spans="1:22" ht="10.5" customHeight="1" x14ac:dyDescent="0.15">
      <c r="A238" s="4" t="s">
        <v>1566</v>
      </c>
      <c r="B238" s="4" t="s">
        <v>495</v>
      </c>
      <c r="V238" s="96" t="s">
        <v>2420</v>
      </c>
    </row>
    <row r="239" spans="1:22" ht="10.5" customHeight="1" x14ac:dyDescent="0.15">
      <c r="A239" s="4" t="s">
        <v>1567</v>
      </c>
      <c r="B239" s="4" t="s">
        <v>496</v>
      </c>
      <c r="V239" s="96" t="s">
        <v>257</v>
      </c>
    </row>
    <row r="240" spans="1:22" ht="10.5" customHeight="1" x14ac:dyDescent="0.15">
      <c r="A240" s="4" t="s">
        <v>1568</v>
      </c>
      <c r="B240" s="4" t="s">
        <v>497</v>
      </c>
      <c r="V240" s="96" t="s">
        <v>2421</v>
      </c>
    </row>
    <row r="241" spans="1:22" ht="10.5" customHeight="1" x14ac:dyDescent="0.15">
      <c r="A241" s="4" t="s">
        <v>1569</v>
      </c>
      <c r="B241" s="4" t="s">
        <v>498</v>
      </c>
      <c r="V241" s="96" t="s">
        <v>2422</v>
      </c>
    </row>
    <row r="242" spans="1:22" ht="10.5" customHeight="1" x14ac:dyDescent="0.15">
      <c r="A242" s="4" t="s">
        <v>1570</v>
      </c>
      <c r="B242" s="4" t="s">
        <v>499</v>
      </c>
      <c r="V242" s="96" t="s">
        <v>2423</v>
      </c>
    </row>
    <row r="243" spans="1:22" ht="10.5" customHeight="1" x14ac:dyDescent="0.15">
      <c r="A243" s="4" t="s">
        <v>1571</v>
      </c>
      <c r="B243" s="4" t="s">
        <v>500</v>
      </c>
      <c r="V243" s="96" t="s">
        <v>2424</v>
      </c>
    </row>
    <row r="244" spans="1:22" ht="10.5" customHeight="1" x14ac:dyDescent="0.15">
      <c r="A244" s="4" t="s">
        <v>1572</v>
      </c>
      <c r="B244" s="4" t="s">
        <v>501</v>
      </c>
      <c r="V244" s="96" t="s">
        <v>2425</v>
      </c>
    </row>
    <row r="245" spans="1:22" ht="10.5" customHeight="1" x14ac:dyDescent="0.15">
      <c r="A245" s="4" t="s">
        <v>1573</v>
      </c>
      <c r="B245" s="4" t="s">
        <v>502</v>
      </c>
    </row>
    <row r="246" spans="1:22" ht="10.5" customHeight="1" x14ac:dyDescent="0.15">
      <c r="A246" s="4" t="s">
        <v>1574</v>
      </c>
      <c r="B246" s="4" t="s">
        <v>503</v>
      </c>
    </row>
    <row r="247" spans="1:22" ht="10.5" customHeight="1" x14ac:dyDescent="0.15">
      <c r="A247" s="4" t="s">
        <v>1575</v>
      </c>
      <c r="B247" s="4" t="s">
        <v>504</v>
      </c>
    </row>
    <row r="248" spans="1:22" ht="10.5" customHeight="1" x14ac:dyDescent="0.15">
      <c r="A248" s="4" t="s">
        <v>1576</v>
      </c>
      <c r="B248" s="4" t="s">
        <v>505</v>
      </c>
    </row>
    <row r="249" spans="1:22" ht="10.5" customHeight="1" x14ac:dyDescent="0.15">
      <c r="A249" s="4" t="s">
        <v>1577</v>
      </c>
      <c r="B249" s="4" t="s">
        <v>506</v>
      </c>
    </row>
    <row r="250" spans="1:22" ht="10.5" customHeight="1" x14ac:dyDescent="0.15">
      <c r="A250" s="4" t="s">
        <v>1578</v>
      </c>
      <c r="B250" s="4" t="s">
        <v>507</v>
      </c>
    </row>
    <row r="251" spans="1:22" ht="10.5" customHeight="1" x14ac:dyDescent="0.15">
      <c r="A251" s="4" t="s">
        <v>1579</v>
      </c>
      <c r="B251" s="4" t="s">
        <v>508</v>
      </c>
    </row>
    <row r="252" spans="1:22" ht="10.5" customHeight="1" x14ac:dyDescent="0.15">
      <c r="A252" s="4" t="s">
        <v>1580</v>
      </c>
      <c r="B252" s="4" t="s">
        <v>509</v>
      </c>
    </row>
    <row r="253" spans="1:22" ht="10.5" customHeight="1" x14ac:dyDescent="0.15">
      <c r="A253" s="4" t="s">
        <v>1581</v>
      </c>
      <c r="B253" s="4" t="s">
        <v>510</v>
      </c>
    </row>
    <row r="254" spans="1:22" ht="10.5" customHeight="1" x14ac:dyDescent="0.15">
      <c r="A254" s="4" t="s">
        <v>1582</v>
      </c>
      <c r="B254" s="4" t="s">
        <v>511</v>
      </c>
    </row>
    <row r="255" spans="1:22" ht="10.5" customHeight="1" x14ac:dyDescent="0.15">
      <c r="A255" s="4" t="s">
        <v>1583</v>
      </c>
      <c r="B255" s="4" t="s">
        <v>512</v>
      </c>
    </row>
    <row r="256" spans="1:22" ht="10.5" customHeight="1" x14ac:dyDescent="0.15">
      <c r="A256" s="4" t="s">
        <v>1584</v>
      </c>
      <c r="B256" s="4" t="s">
        <v>513</v>
      </c>
    </row>
    <row r="257" spans="1:2" ht="10.5" customHeight="1" x14ac:dyDescent="0.15">
      <c r="A257" s="4" t="s">
        <v>1585</v>
      </c>
      <c r="B257" s="4" t="s">
        <v>514</v>
      </c>
    </row>
    <row r="258" spans="1:2" ht="10.5" customHeight="1" x14ac:dyDescent="0.15">
      <c r="A258" s="4" t="s">
        <v>1586</v>
      </c>
      <c r="B258" s="4" t="s">
        <v>515</v>
      </c>
    </row>
    <row r="259" spans="1:2" ht="10.5" customHeight="1" x14ac:dyDescent="0.15">
      <c r="A259" s="4" t="s">
        <v>1587</v>
      </c>
      <c r="B259" s="4" t="s">
        <v>516</v>
      </c>
    </row>
    <row r="260" spans="1:2" ht="10.5" customHeight="1" x14ac:dyDescent="0.15">
      <c r="A260" s="4" t="s">
        <v>1588</v>
      </c>
      <c r="B260" s="4" t="s">
        <v>517</v>
      </c>
    </row>
    <row r="261" spans="1:2" ht="10.5" customHeight="1" x14ac:dyDescent="0.15">
      <c r="A261" s="4" t="s">
        <v>1589</v>
      </c>
      <c r="B261" s="4" t="s">
        <v>518</v>
      </c>
    </row>
    <row r="262" spans="1:2" ht="10.5" customHeight="1" x14ac:dyDescent="0.15">
      <c r="A262" s="4" t="s">
        <v>1590</v>
      </c>
      <c r="B262" s="4" t="s">
        <v>519</v>
      </c>
    </row>
    <row r="263" spans="1:2" ht="10.5" customHeight="1" x14ac:dyDescent="0.15">
      <c r="A263" s="4" t="s">
        <v>1591</v>
      </c>
      <c r="B263" s="4" t="s">
        <v>520</v>
      </c>
    </row>
    <row r="264" spans="1:2" ht="10.5" customHeight="1" x14ac:dyDescent="0.15">
      <c r="A264" s="4" t="s">
        <v>1592</v>
      </c>
      <c r="B264" s="4" t="s">
        <v>521</v>
      </c>
    </row>
    <row r="265" spans="1:2" ht="10.5" customHeight="1" x14ac:dyDescent="0.15">
      <c r="A265" s="4" t="s">
        <v>1593</v>
      </c>
      <c r="B265" s="4" t="s">
        <v>522</v>
      </c>
    </row>
    <row r="266" spans="1:2" ht="10.5" customHeight="1" x14ac:dyDescent="0.15">
      <c r="A266" s="4" t="s">
        <v>1594</v>
      </c>
      <c r="B266" s="4" t="s">
        <v>523</v>
      </c>
    </row>
    <row r="267" spans="1:2" ht="10.5" customHeight="1" x14ac:dyDescent="0.15">
      <c r="A267" s="4" t="s">
        <v>1595</v>
      </c>
      <c r="B267" s="4" t="s">
        <v>524</v>
      </c>
    </row>
    <row r="268" spans="1:2" ht="10.5" customHeight="1" x14ac:dyDescent="0.15">
      <c r="A268" s="4" t="s">
        <v>1596</v>
      </c>
      <c r="B268" s="4" t="s">
        <v>525</v>
      </c>
    </row>
    <row r="269" spans="1:2" ht="10.5" customHeight="1" x14ac:dyDescent="0.15">
      <c r="A269" s="4" t="s">
        <v>1597</v>
      </c>
      <c r="B269" s="4" t="s">
        <v>526</v>
      </c>
    </row>
    <row r="270" spans="1:2" ht="10.5" customHeight="1" x14ac:dyDescent="0.15">
      <c r="A270" s="4" t="s">
        <v>1598</v>
      </c>
      <c r="B270" s="4" t="s">
        <v>527</v>
      </c>
    </row>
    <row r="271" spans="1:2" ht="10.5" customHeight="1" x14ac:dyDescent="0.15">
      <c r="A271" s="4" t="s">
        <v>1599</v>
      </c>
      <c r="B271" s="4" t="s">
        <v>528</v>
      </c>
    </row>
    <row r="272" spans="1:2" ht="10.5" customHeight="1" x14ac:dyDescent="0.15">
      <c r="A272" s="4" t="s">
        <v>1600</v>
      </c>
      <c r="B272" s="4" t="s">
        <v>529</v>
      </c>
    </row>
    <row r="273" spans="1:2" ht="10.5" customHeight="1" x14ac:dyDescent="0.15">
      <c r="A273" s="4" t="s">
        <v>1601</v>
      </c>
      <c r="B273" s="4" t="s">
        <v>530</v>
      </c>
    </row>
    <row r="274" spans="1:2" ht="10.5" customHeight="1" x14ac:dyDescent="0.15">
      <c r="A274" s="4" t="s">
        <v>1602</v>
      </c>
      <c r="B274" s="4" t="s">
        <v>531</v>
      </c>
    </row>
    <row r="275" spans="1:2" ht="10.5" customHeight="1" x14ac:dyDescent="0.15">
      <c r="A275" s="4" t="s">
        <v>1603</v>
      </c>
      <c r="B275" s="4" t="s">
        <v>1604</v>
      </c>
    </row>
    <row r="276" spans="1:2" ht="10.5" customHeight="1" x14ac:dyDescent="0.15">
      <c r="A276" s="4" t="s">
        <v>1605</v>
      </c>
      <c r="B276" s="4" t="s">
        <v>532</v>
      </c>
    </row>
    <row r="277" spans="1:2" ht="10.5" customHeight="1" x14ac:dyDescent="0.15">
      <c r="A277" s="4" t="s">
        <v>1606</v>
      </c>
      <c r="B277" s="4" t="s">
        <v>533</v>
      </c>
    </row>
    <row r="278" spans="1:2" ht="10.5" customHeight="1" x14ac:dyDescent="0.15">
      <c r="A278" s="4" t="s">
        <v>1607</v>
      </c>
      <c r="B278" s="4" t="s">
        <v>534</v>
      </c>
    </row>
    <row r="279" spans="1:2" ht="10.5" customHeight="1" x14ac:dyDescent="0.15">
      <c r="A279" s="4" t="s">
        <v>1608</v>
      </c>
      <c r="B279" s="4" t="s">
        <v>535</v>
      </c>
    </row>
    <row r="280" spans="1:2" ht="10.5" customHeight="1" x14ac:dyDescent="0.15">
      <c r="A280" s="4" t="s">
        <v>1609</v>
      </c>
      <c r="B280" s="4" t="s">
        <v>536</v>
      </c>
    </row>
    <row r="281" spans="1:2" ht="10.5" customHeight="1" x14ac:dyDescent="0.15">
      <c r="A281" s="4" t="s">
        <v>1610</v>
      </c>
      <c r="B281" s="4" t="s">
        <v>537</v>
      </c>
    </row>
    <row r="282" spans="1:2" ht="10.5" customHeight="1" x14ac:dyDescent="0.15">
      <c r="A282" s="4" t="s">
        <v>1611</v>
      </c>
      <c r="B282" s="4" t="s">
        <v>538</v>
      </c>
    </row>
    <row r="283" spans="1:2" ht="10.5" customHeight="1" x14ac:dyDescent="0.15">
      <c r="A283" s="4" t="s">
        <v>1612</v>
      </c>
      <c r="B283" s="4" t="s">
        <v>539</v>
      </c>
    </row>
    <row r="284" spans="1:2" ht="10.5" customHeight="1" x14ac:dyDescent="0.15">
      <c r="A284" s="4" t="s">
        <v>1613</v>
      </c>
      <c r="B284" s="4" t="s">
        <v>540</v>
      </c>
    </row>
    <row r="285" spans="1:2" ht="10.5" customHeight="1" x14ac:dyDescent="0.15">
      <c r="A285" s="4" t="s">
        <v>1614</v>
      </c>
      <c r="B285" s="4" t="s">
        <v>1615</v>
      </c>
    </row>
    <row r="286" spans="1:2" ht="10.5" customHeight="1" x14ac:dyDescent="0.15">
      <c r="A286" s="4" t="s">
        <v>1616</v>
      </c>
      <c r="B286" s="4" t="s">
        <v>541</v>
      </c>
    </row>
    <row r="287" spans="1:2" ht="10.5" customHeight="1" x14ac:dyDescent="0.15">
      <c r="A287" s="4" t="s">
        <v>1617</v>
      </c>
      <c r="B287" s="4" t="s">
        <v>542</v>
      </c>
    </row>
    <row r="288" spans="1:2" ht="10.5" customHeight="1" x14ac:dyDescent="0.15">
      <c r="A288" s="4" t="s">
        <v>1618</v>
      </c>
      <c r="B288" s="4" t="s">
        <v>543</v>
      </c>
    </row>
    <row r="289" spans="1:2" ht="10.5" customHeight="1" x14ac:dyDescent="0.15">
      <c r="A289" s="4" t="s">
        <v>1619</v>
      </c>
      <c r="B289" s="4" t="s">
        <v>544</v>
      </c>
    </row>
    <row r="290" spans="1:2" ht="10.5" customHeight="1" x14ac:dyDescent="0.15">
      <c r="A290" s="4" t="s">
        <v>1620</v>
      </c>
      <c r="B290" s="4" t="s">
        <v>545</v>
      </c>
    </row>
    <row r="291" spans="1:2" ht="10.5" customHeight="1" x14ac:dyDescent="0.15">
      <c r="A291" s="4" t="s">
        <v>1621</v>
      </c>
      <c r="B291" s="4" t="s">
        <v>546</v>
      </c>
    </row>
    <row r="292" spans="1:2" ht="10.5" customHeight="1" x14ac:dyDescent="0.15">
      <c r="A292" s="4" t="s">
        <v>1622</v>
      </c>
      <c r="B292" s="4" t="s">
        <v>547</v>
      </c>
    </row>
    <row r="293" spans="1:2" ht="10.5" customHeight="1" x14ac:dyDescent="0.15">
      <c r="A293" s="4" t="s">
        <v>1623</v>
      </c>
      <c r="B293" s="4" t="s">
        <v>548</v>
      </c>
    </row>
    <row r="294" spans="1:2" ht="10.5" customHeight="1" x14ac:dyDescent="0.15">
      <c r="A294" s="4" t="s">
        <v>1624</v>
      </c>
      <c r="B294" s="4" t="s">
        <v>549</v>
      </c>
    </row>
    <row r="295" spans="1:2" ht="10.5" customHeight="1" x14ac:dyDescent="0.15">
      <c r="A295" s="4" t="s">
        <v>1625</v>
      </c>
      <c r="B295" s="4" t="s">
        <v>550</v>
      </c>
    </row>
    <row r="296" spans="1:2" ht="10.5" customHeight="1" x14ac:dyDescent="0.15">
      <c r="A296" s="4" t="s">
        <v>1626</v>
      </c>
      <c r="B296" s="4" t="s">
        <v>551</v>
      </c>
    </row>
    <row r="297" spans="1:2" ht="10.5" customHeight="1" x14ac:dyDescent="0.15">
      <c r="A297" s="4" t="s">
        <v>1627</v>
      </c>
      <c r="B297" s="4" t="s">
        <v>552</v>
      </c>
    </row>
    <row r="298" spans="1:2" ht="10.5" customHeight="1" x14ac:dyDescent="0.15">
      <c r="A298" s="4" t="s">
        <v>1628</v>
      </c>
      <c r="B298" s="4" t="s">
        <v>553</v>
      </c>
    </row>
    <row r="299" spans="1:2" ht="10.5" customHeight="1" x14ac:dyDescent="0.15">
      <c r="A299" s="4" t="s">
        <v>1629</v>
      </c>
      <c r="B299" s="4" t="s">
        <v>554</v>
      </c>
    </row>
    <row r="300" spans="1:2" ht="10.5" customHeight="1" x14ac:dyDescent="0.15">
      <c r="A300" s="4" t="s">
        <v>1630</v>
      </c>
      <c r="B300" s="4" t="s">
        <v>555</v>
      </c>
    </row>
    <row r="301" spans="1:2" ht="10.5" customHeight="1" x14ac:dyDescent="0.15">
      <c r="A301" s="4" t="s">
        <v>1631</v>
      </c>
      <c r="B301" s="4" t="s">
        <v>556</v>
      </c>
    </row>
    <row r="302" spans="1:2" ht="10.5" customHeight="1" x14ac:dyDescent="0.15">
      <c r="A302" s="4" t="s">
        <v>1632</v>
      </c>
      <c r="B302" s="4" t="s">
        <v>557</v>
      </c>
    </row>
    <row r="303" spans="1:2" ht="10.5" customHeight="1" x14ac:dyDescent="0.15">
      <c r="A303" s="4" t="s">
        <v>1633</v>
      </c>
      <c r="B303" s="4" t="s">
        <v>558</v>
      </c>
    </row>
    <row r="304" spans="1:2" ht="10.5" customHeight="1" x14ac:dyDescent="0.15">
      <c r="A304" s="4" t="s">
        <v>1634</v>
      </c>
      <c r="B304" s="4" t="s">
        <v>559</v>
      </c>
    </row>
    <row r="305" spans="1:2" ht="10.5" customHeight="1" x14ac:dyDescent="0.15">
      <c r="A305" s="4" t="s">
        <v>1635</v>
      </c>
      <c r="B305" s="4" t="s">
        <v>560</v>
      </c>
    </row>
    <row r="306" spans="1:2" ht="10.5" customHeight="1" x14ac:dyDescent="0.15">
      <c r="A306" s="4" t="s">
        <v>1636</v>
      </c>
      <c r="B306" s="4" t="s">
        <v>561</v>
      </c>
    </row>
    <row r="307" spans="1:2" ht="10.5" customHeight="1" x14ac:dyDescent="0.15">
      <c r="A307" s="4" t="s">
        <v>1637</v>
      </c>
      <c r="B307" s="4" t="s">
        <v>562</v>
      </c>
    </row>
    <row r="308" spans="1:2" ht="10.5" customHeight="1" x14ac:dyDescent="0.15">
      <c r="A308" s="4" t="s">
        <v>1638</v>
      </c>
      <c r="B308" s="4" t="s">
        <v>564</v>
      </c>
    </row>
    <row r="309" spans="1:2" ht="10.5" customHeight="1" x14ac:dyDescent="0.15">
      <c r="A309" s="4" t="s">
        <v>1639</v>
      </c>
      <c r="B309" s="4" t="s">
        <v>565</v>
      </c>
    </row>
    <row r="310" spans="1:2" ht="10.5" customHeight="1" x14ac:dyDescent="0.15">
      <c r="A310" s="4" t="s">
        <v>1640</v>
      </c>
      <c r="B310" s="4" t="s">
        <v>566</v>
      </c>
    </row>
    <row r="311" spans="1:2" ht="10.5" customHeight="1" x14ac:dyDescent="0.15">
      <c r="A311" s="4" t="s">
        <v>1641</v>
      </c>
      <c r="B311" s="4" t="s">
        <v>567</v>
      </c>
    </row>
    <row r="312" spans="1:2" ht="10.5" customHeight="1" x14ac:dyDescent="0.15">
      <c r="A312" s="4" t="s">
        <v>1642</v>
      </c>
      <c r="B312" s="4" t="s">
        <v>568</v>
      </c>
    </row>
    <row r="313" spans="1:2" ht="10.5" customHeight="1" x14ac:dyDescent="0.15">
      <c r="A313" s="4" t="s">
        <v>1643</v>
      </c>
      <c r="B313" s="4" t="s">
        <v>569</v>
      </c>
    </row>
    <row r="314" spans="1:2" ht="10.5" customHeight="1" x14ac:dyDescent="0.15">
      <c r="A314" s="4" t="s">
        <v>1644</v>
      </c>
      <c r="B314" s="4" t="s">
        <v>570</v>
      </c>
    </row>
    <row r="315" spans="1:2" ht="10.5" customHeight="1" x14ac:dyDescent="0.15">
      <c r="A315" s="4" t="s">
        <v>1645</v>
      </c>
      <c r="B315" s="4" t="s">
        <v>571</v>
      </c>
    </row>
    <row r="316" spans="1:2" ht="10.5" customHeight="1" x14ac:dyDescent="0.15">
      <c r="A316" s="4" t="s">
        <v>1646</v>
      </c>
      <c r="B316" s="4" t="s">
        <v>572</v>
      </c>
    </row>
    <row r="317" spans="1:2" ht="10.5" customHeight="1" x14ac:dyDescent="0.15">
      <c r="A317" s="4" t="s">
        <v>1647</v>
      </c>
      <c r="B317" s="4" t="s">
        <v>573</v>
      </c>
    </row>
    <row r="318" spans="1:2" ht="10.5" customHeight="1" x14ac:dyDescent="0.15">
      <c r="A318" s="4" t="s">
        <v>1648</v>
      </c>
      <c r="B318" s="4" t="s">
        <v>574</v>
      </c>
    </row>
    <row r="319" spans="1:2" ht="10.5" customHeight="1" x14ac:dyDescent="0.15">
      <c r="A319" s="4" t="s">
        <v>1649</v>
      </c>
      <c r="B319" s="4" t="s">
        <v>575</v>
      </c>
    </row>
    <row r="320" spans="1:2" ht="10.5" customHeight="1" x14ac:dyDescent="0.15">
      <c r="A320" s="4" t="s">
        <v>1650</v>
      </c>
      <c r="B320" s="4" t="s">
        <v>576</v>
      </c>
    </row>
    <row r="321" spans="1:2" ht="10.5" customHeight="1" x14ac:dyDescent="0.15">
      <c r="A321" s="4" t="s">
        <v>1651</v>
      </c>
      <c r="B321" s="4" t="s">
        <v>577</v>
      </c>
    </row>
    <row r="322" spans="1:2" ht="10.5" customHeight="1" x14ac:dyDescent="0.15">
      <c r="A322" s="4" t="s">
        <v>1652</v>
      </c>
      <c r="B322" s="4" t="s">
        <v>578</v>
      </c>
    </row>
    <row r="323" spans="1:2" ht="10.5" customHeight="1" x14ac:dyDescent="0.15">
      <c r="A323" s="4" t="s">
        <v>1653</v>
      </c>
      <c r="B323" s="4" t="s">
        <v>579</v>
      </c>
    </row>
    <row r="324" spans="1:2" ht="10.5" customHeight="1" x14ac:dyDescent="0.15">
      <c r="A324" s="4" t="s">
        <v>1654</v>
      </c>
      <c r="B324" s="4" t="s">
        <v>1655</v>
      </c>
    </row>
    <row r="325" spans="1:2" ht="10.5" customHeight="1" x14ac:dyDescent="0.15">
      <c r="A325" s="4" t="s">
        <v>1656</v>
      </c>
      <c r="B325" s="4" t="s">
        <v>580</v>
      </c>
    </row>
    <row r="326" spans="1:2" ht="10.5" customHeight="1" x14ac:dyDescent="0.15">
      <c r="A326" s="4" t="s">
        <v>1657</v>
      </c>
      <c r="B326" s="4" t="s">
        <v>581</v>
      </c>
    </row>
    <row r="327" spans="1:2" ht="10.5" customHeight="1" x14ac:dyDescent="0.15">
      <c r="A327" s="4" t="s">
        <v>1658</v>
      </c>
      <c r="B327" s="4" t="s">
        <v>582</v>
      </c>
    </row>
    <row r="328" spans="1:2" ht="10.5" customHeight="1" x14ac:dyDescent="0.15">
      <c r="A328" s="4" t="s">
        <v>1659</v>
      </c>
      <c r="B328" s="4" t="s">
        <v>583</v>
      </c>
    </row>
    <row r="329" spans="1:2" ht="10.5" customHeight="1" x14ac:dyDescent="0.15">
      <c r="A329" s="4" t="s">
        <v>1660</v>
      </c>
      <c r="B329" s="4" t="s">
        <v>584</v>
      </c>
    </row>
    <row r="330" spans="1:2" ht="10.5" customHeight="1" x14ac:dyDescent="0.15">
      <c r="A330" s="4" t="s">
        <v>1661</v>
      </c>
      <c r="B330" s="4" t="s">
        <v>585</v>
      </c>
    </row>
    <row r="331" spans="1:2" ht="10.5" customHeight="1" x14ac:dyDescent="0.15">
      <c r="A331" s="4" t="s">
        <v>1662</v>
      </c>
      <c r="B331" s="4" t="s">
        <v>586</v>
      </c>
    </row>
    <row r="332" spans="1:2" ht="10.5" customHeight="1" x14ac:dyDescent="0.15">
      <c r="A332" s="4" t="s">
        <v>1663</v>
      </c>
      <c r="B332" s="4" t="s">
        <v>587</v>
      </c>
    </row>
    <row r="333" spans="1:2" ht="10.5" customHeight="1" x14ac:dyDescent="0.15">
      <c r="A333" s="4" t="s">
        <v>1664</v>
      </c>
      <c r="B333" s="4" t="s">
        <v>588</v>
      </c>
    </row>
    <row r="334" spans="1:2" ht="10.5" customHeight="1" x14ac:dyDescent="0.15">
      <c r="A334" s="4" t="s">
        <v>1665</v>
      </c>
      <c r="B334" s="4" t="s">
        <v>1666</v>
      </c>
    </row>
    <row r="335" spans="1:2" ht="10.5" customHeight="1" x14ac:dyDescent="0.15">
      <c r="A335" s="4" t="s">
        <v>1667</v>
      </c>
      <c r="B335" s="4" t="s">
        <v>589</v>
      </c>
    </row>
    <row r="336" spans="1:2" ht="10.5" customHeight="1" x14ac:dyDescent="0.15">
      <c r="A336" s="4" t="s">
        <v>1668</v>
      </c>
      <c r="B336" s="4" t="s">
        <v>590</v>
      </c>
    </row>
    <row r="337" spans="1:2" ht="10.5" customHeight="1" x14ac:dyDescent="0.15">
      <c r="A337" s="4" t="s">
        <v>1669</v>
      </c>
      <c r="B337" s="4" t="s">
        <v>591</v>
      </c>
    </row>
    <row r="338" spans="1:2" ht="10.5" customHeight="1" x14ac:dyDescent="0.15">
      <c r="A338" s="4" t="s">
        <v>1670</v>
      </c>
      <c r="B338" s="4" t="s">
        <v>592</v>
      </c>
    </row>
    <row r="339" spans="1:2" ht="10.5" customHeight="1" x14ac:dyDescent="0.15">
      <c r="A339" s="4" t="s">
        <v>1671</v>
      </c>
      <c r="B339" s="4" t="s">
        <v>593</v>
      </c>
    </row>
    <row r="340" spans="1:2" ht="10.5" customHeight="1" x14ac:dyDescent="0.15">
      <c r="A340" s="4" t="s">
        <v>1672</v>
      </c>
      <c r="B340" s="4" t="s">
        <v>594</v>
      </c>
    </row>
    <row r="341" spans="1:2" ht="10.5" customHeight="1" x14ac:dyDescent="0.15">
      <c r="A341" s="4" t="s">
        <v>1673</v>
      </c>
      <c r="B341" s="4" t="s">
        <v>595</v>
      </c>
    </row>
    <row r="342" spans="1:2" ht="10.5" customHeight="1" x14ac:dyDescent="0.15">
      <c r="A342" s="4" t="s">
        <v>1674</v>
      </c>
      <c r="B342" s="4" t="s">
        <v>596</v>
      </c>
    </row>
    <row r="343" spans="1:2" ht="10.5" customHeight="1" x14ac:dyDescent="0.15">
      <c r="A343" s="4" t="s">
        <v>1675</v>
      </c>
      <c r="B343" s="4" t="s">
        <v>597</v>
      </c>
    </row>
    <row r="344" spans="1:2" ht="10.5" customHeight="1" x14ac:dyDescent="0.15">
      <c r="A344" s="4" t="s">
        <v>1676</v>
      </c>
      <c r="B344" s="4" t="s">
        <v>598</v>
      </c>
    </row>
    <row r="345" spans="1:2" ht="10.5" customHeight="1" x14ac:dyDescent="0.15">
      <c r="A345" s="4" t="s">
        <v>1677</v>
      </c>
      <c r="B345" s="4" t="s">
        <v>1678</v>
      </c>
    </row>
    <row r="346" spans="1:2" ht="10.5" customHeight="1" x14ac:dyDescent="0.15">
      <c r="A346" s="4" t="s">
        <v>1679</v>
      </c>
      <c r="B346" s="4" t="s">
        <v>599</v>
      </c>
    </row>
    <row r="347" spans="1:2" ht="10.5" customHeight="1" x14ac:dyDescent="0.15">
      <c r="A347" s="4" t="s">
        <v>1680</v>
      </c>
      <c r="B347" s="4" t="s">
        <v>600</v>
      </c>
    </row>
    <row r="348" spans="1:2" ht="10.5" customHeight="1" x14ac:dyDescent="0.15">
      <c r="A348" s="4" t="s">
        <v>1681</v>
      </c>
      <c r="B348" s="4" t="s">
        <v>1682</v>
      </c>
    </row>
    <row r="349" spans="1:2" ht="10.5" customHeight="1" x14ac:dyDescent="0.15">
      <c r="A349" s="4" t="s">
        <v>1683</v>
      </c>
      <c r="B349" s="4" t="s">
        <v>601</v>
      </c>
    </row>
    <row r="350" spans="1:2" ht="10.5" customHeight="1" x14ac:dyDescent="0.15">
      <c r="A350" s="4" t="s">
        <v>1684</v>
      </c>
      <c r="B350" s="4" t="s">
        <v>602</v>
      </c>
    </row>
    <row r="351" spans="1:2" ht="10.5" customHeight="1" x14ac:dyDescent="0.15">
      <c r="A351" s="4" t="s">
        <v>1685</v>
      </c>
      <c r="B351" s="4" t="s">
        <v>603</v>
      </c>
    </row>
    <row r="352" spans="1:2" ht="10.5" customHeight="1" x14ac:dyDescent="0.15">
      <c r="A352" s="4" t="s">
        <v>1686</v>
      </c>
      <c r="B352" s="4" t="s">
        <v>1687</v>
      </c>
    </row>
    <row r="353" spans="1:2" ht="10.5" customHeight="1" x14ac:dyDescent="0.15">
      <c r="A353" s="4" t="s">
        <v>1688</v>
      </c>
      <c r="B353" s="4" t="s">
        <v>604</v>
      </c>
    </row>
    <row r="354" spans="1:2" ht="10.5" customHeight="1" x14ac:dyDescent="0.15">
      <c r="A354" s="4" t="s">
        <v>1689</v>
      </c>
      <c r="B354" s="4" t="s">
        <v>605</v>
      </c>
    </row>
    <row r="355" spans="1:2" ht="10.5" customHeight="1" x14ac:dyDescent="0.15">
      <c r="A355" s="4" t="s">
        <v>1690</v>
      </c>
      <c r="B355" s="4" t="s">
        <v>606</v>
      </c>
    </row>
    <row r="356" spans="1:2" ht="10.5" customHeight="1" x14ac:dyDescent="0.15">
      <c r="A356" s="4" t="s">
        <v>1691</v>
      </c>
      <c r="B356" s="4" t="s">
        <v>607</v>
      </c>
    </row>
    <row r="357" spans="1:2" ht="10.5" customHeight="1" x14ac:dyDescent="0.15">
      <c r="A357" s="4" t="s">
        <v>1692</v>
      </c>
      <c r="B357" s="4" t="s">
        <v>1693</v>
      </c>
    </row>
    <row r="358" spans="1:2" ht="10.5" customHeight="1" x14ac:dyDescent="0.15">
      <c r="A358" s="4" t="s">
        <v>1694</v>
      </c>
      <c r="B358" s="4" t="s">
        <v>608</v>
      </c>
    </row>
    <row r="359" spans="1:2" ht="10.5" customHeight="1" x14ac:dyDescent="0.15">
      <c r="A359" s="4" t="s">
        <v>1695</v>
      </c>
      <c r="B359" s="4" t="s">
        <v>609</v>
      </c>
    </row>
    <row r="360" spans="1:2" ht="10.5" customHeight="1" x14ac:dyDescent="0.15">
      <c r="A360" s="4" t="s">
        <v>1696</v>
      </c>
      <c r="B360" s="4" t="s">
        <v>610</v>
      </c>
    </row>
    <row r="361" spans="1:2" ht="10.5" customHeight="1" x14ac:dyDescent="0.15">
      <c r="A361" s="4" t="s">
        <v>1697</v>
      </c>
      <c r="B361" s="4" t="s">
        <v>1698</v>
      </c>
    </row>
    <row r="362" spans="1:2" ht="10.5" customHeight="1" x14ac:dyDescent="0.15">
      <c r="A362" s="4" t="s">
        <v>1699</v>
      </c>
      <c r="B362" s="4" t="s">
        <v>999</v>
      </c>
    </row>
    <row r="363" spans="1:2" ht="10.5" customHeight="1" x14ac:dyDescent="0.15">
      <c r="A363" s="4" t="s">
        <v>1700</v>
      </c>
      <c r="B363" s="4" t="s">
        <v>998</v>
      </c>
    </row>
    <row r="364" spans="1:2" ht="10.5" customHeight="1" x14ac:dyDescent="0.15">
      <c r="A364" s="4" t="s">
        <v>1701</v>
      </c>
      <c r="B364" s="4" t="s">
        <v>1702</v>
      </c>
    </row>
    <row r="365" spans="1:2" ht="10.5" customHeight="1" x14ac:dyDescent="0.15">
      <c r="A365" s="4" t="s">
        <v>1703</v>
      </c>
      <c r="B365" s="4" t="s">
        <v>1704</v>
      </c>
    </row>
    <row r="366" spans="1:2" ht="10.5" customHeight="1" x14ac:dyDescent="0.15">
      <c r="A366" s="4" t="s">
        <v>1705</v>
      </c>
      <c r="B366" s="4" t="s">
        <v>1706</v>
      </c>
    </row>
    <row r="367" spans="1:2" ht="10.5" customHeight="1" x14ac:dyDescent="0.15">
      <c r="A367" s="4" t="s">
        <v>1707</v>
      </c>
      <c r="B367" s="4" t="s">
        <v>611</v>
      </c>
    </row>
    <row r="368" spans="1:2" ht="10.5" customHeight="1" x14ac:dyDescent="0.15">
      <c r="A368" s="4" t="s">
        <v>1708</v>
      </c>
      <c r="B368" s="4" t="s">
        <v>612</v>
      </c>
    </row>
    <row r="369" spans="1:2" ht="10.5" customHeight="1" x14ac:dyDescent="0.15">
      <c r="A369" s="4" t="s">
        <v>1709</v>
      </c>
      <c r="B369" s="4" t="s">
        <v>613</v>
      </c>
    </row>
    <row r="370" spans="1:2" ht="10.5" customHeight="1" x14ac:dyDescent="0.15">
      <c r="A370" s="4" t="s">
        <v>1710</v>
      </c>
      <c r="B370" s="4" t="s">
        <v>614</v>
      </c>
    </row>
    <row r="371" spans="1:2" ht="10.5" customHeight="1" x14ac:dyDescent="0.15">
      <c r="A371" s="4" t="s">
        <v>1711</v>
      </c>
      <c r="B371" s="4" t="s">
        <v>615</v>
      </c>
    </row>
    <row r="372" spans="1:2" ht="10.5" customHeight="1" x14ac:dyDescent="0.15">
      <c r="A372" s="4" t="s">
        <v>1712</v>
      </c>
      <c r="B372" s="4" t="s">
        <v>616</v>
      </c>
    </row>
    <row r="373" spans="1:2" ht="10.5" customHeight="1" x14ac:dyDescent="0.15">
      <c r="A373" s="4" t="s">
        <v>1713</v>
      </c>
      <c r="B373" s="4" t="s">
        <v>617</v>
      </c>
    </row>
    <row r="374" spans="1:2" ht="10.5" customHeight="1" x14ac:dyDescent="0.15">
      <c r="A374" s="4" t="s">
        <v>1714</v>
      </c>
      <c r="B374" s="4" t="s">
        <v>618</v>
      </c>
    </row>
    <row r="375" spans="1:2" ht="10.5" customHeight="1" x14ac:dyDescent="0.15">
      <c r="A375" s="4" t="s">
        <v>1715</v>
      </c>
      <c r="B375" s="4" t="s">
        <v>619</v>
      </c>
    </row>
    <row r="376" spans="1:2" ht="10.5" customHeight="1" x14ac:dyDescent="0.15">
      <c r="A376" s="4" t="s">
        <v>1716</v>
      </c>
      <c r="B376" s="4" t="s">
        <v>620</v>
      </c>
    </row>
    <row r="377" spans="1:2" ht="10.5" customHeight="1" x14ac:dyDescent="0.15">
      <c r="A377" s="4" t="s">
        <v>1717</v>
      </c>
      <c r="B377" s="4" t="s">
        <v>1718</v>
      </c>
    </row>
    <row r="378" spans="1:2" ht="10.5" customHeight="1" x14ac:dyDescent="0.15">
      <c r="A378" s="4" t="s">
        <v>1719</v>
      </c>
      <c r="B378" s="4" t="s">
        <v>621</v>
      </c>
    </row>
    <row r="379" spans="1:2" ht="10.5" customHeight="1" x14ac:dyDescent="0.15">
      <c r="A379" s="4" t="s">
        <v>1720</v>
      </c>
      <c r="B379" s="4" t="s">
        <v>622</v>
      </c>
    </row>
    <row r="380" spans="1:2" ht="10.5" customHeight="1" x14ac:dyDescent="0.15">
      <c r="A380" s="4" t="s">
        <v>1721</v>
      </c>
      <c r="B380" s="4" t="s">
        <v>623</v>
      </c>
    </row>
    <row r="381" spans="1:2" ht="10.5" customHeight="1" x14ac:dyDescent="0.15">
      <c r="A381" s="4" t="s">
        <v>1722</v>
      </c>
      <c r="B381" s="4" t="s">
        <v>624</v>
      </c>
    </row>
    <row r="382" spans="1:2" ht="10.5" customHeight="1" x14ac:dyDescent="0.15">
      <c r="A382" s="4" t="s">
        <v>1723</v>
      </c>
      <c r="B382" s="4" t="s">
        <v>625</v>
      </c>
    </row>
    <row r="383" spans="1:2" ht="10.5" customHeight="1" x14ac:dyDescent="0.15">
      <c r="A383" s="4" t="s">
        <v>1724</v>
      </c>
      <c r="B383" s="4" t="s">
        <v>626</v>
      </c>
    </row>
    <row r="384" spans="1:2" ht="10.5" customHeight="1" x14ac:dyDescent="0.15">
      <c r="A384" s="4" t="s">
        <v>1725</v>
      </c>
      <c r="B384" s="4" t="s">
        <v>627</v>
      </c>
    </row>
    <row r="385" spans="1:2" ht="10.5" customHeight="1" x14ac:dyDescent="0.15">
      <c r="A385" s="4" t="s">
        <v>1726</v>
      </c>
      <c r="B385" s="4" t="s">
        <v>628</v>
      </c>
    </row>
    <row r="386" spans="1:2" ht="10.5" customHeight="1" x14ac:dyDescent="0.15">
      <c r="A386" s="4" t="s">
        <v>1727</v>
      </c>
      <c r="B386" s="4" t="s">
        <v>629</v>
      </c>
    </row>
    <row r="387" spans="1:2" ht="10.5" customHeight="1" x14ac:dyDescent="0.15">
      <c r="A387" s="4" t="s">
        <v>1728</v>
      </c>
      <c r="B387" s="4" t="s">
        <v>630</v>
      </c>
    </row>
    <row r="388" spans="1:2" ht="10.5" customHeight="1" x14ac:dyDescent="0.15">
      <c r="A388" s="4" t="s">
        <v>1729</v>
      </c>
      <c r="B388" s="4" t="s">
        <v>631</v>
      </c>
    </row>
    <row r="389" spans="1:2" ht="10.5" customHeight="1" x14ac:dyDescent="0.15">
      <c r="A389" s="4" t="s">
        <v>1730</v>
      </c>
      <c r="B389" s="4" t="s">
        <v>632</v>
      </c>
    </row>
    <row r="390" spans="1:2" ht="10.5" customHeight="1" x14ac:dyDescent="0.15">
      <c r="A390" s="4" t="s">
        <v>1731</v>
      </c>
      <c r="B390" s="4" t="s">
        <v>633</v>
      </c>
    </row>
    <row r="391" spans="1:2" ht="10.5" customHeight="1" x14ac:dyDescent="0.15">
      <c r="A391" s="4" t="s">
        <v>1732</v>
      </c>
      <c r="B391" s="4" t="s">
        <v>634</v>
      </c>
    </row>
    <row r="392" spans="1:2" ht="10.5" customHeight="1" x14ac:dyDescent="0.15">
      <c r="A392" s="4" t="s">
        <v>1733</v>
      </c>
      <c r="B392" s="4" t="s">
        <v>635</v>
      </c>
    </row>
    <row r="393" spans="1:2" ht="10.5" customHeight="1" x14ac:dyDescent="0.15">
      <c r="A393" s="4" t="s">
        <v>1734</v>
      </c>
      <c r="B393" s="4" t="s">
        <v>636</v>
      </c>
    </row>
    <row r="394" spans="1:2" ht="10.5" customHeight="1" x14ac:dyDescent="0.15">
      <c r="A394" s="4" t="s">
        <v>1735</v>
      </c>
      <c r="B394" s="4" t="s">
        <v>637</v>
      </c>
    </row>
    <row r="395" spans="1:2" ht="10.5" customHeight="1" x14ac:dyDescent="0.15">
      <c r="A395" s="4" t="s">
        <v>1736</v>
      </c>
      <c r="B395" s="4" t="s">
        <v>638</v>
      </c>
    </row>
    <row r="396" spans="1:2" ht="10.5" customHeight="1" x14ac:dyDescent="0.15">
      <c r="A396" s="4" t="s">
        <v>1737</v>
      </c>
      <c r="B396" s="4" t="s">
        <v>639</v>
      </c>
    </row>
    <row r="397" spans="1:2" ht="10.5" customHeight="1" x14ac:dyDescent="0.15">
      <c r="A397" s="4" t="s">
        <v>1738</v>
      </c>
      <c r="B397" s="4" t="s">
        <v>640</v>
      </c>
    </row>
    <row r="398" spans="1:2" ht="10.5" customHeight="1" x14ac:dyDescent="0.15">
      <c r="A398" s="4" t="s">
        <v>1739</v>
      </c>
      <c r="B398" s="4" t="s">
        <v>641</v>
      </c>
    </row>
    <row r="399" spans="1:2" ht="10.5" customHeight="1" x14ac:dyDescent="0.15">
      <c r="A399" s="4" t="s">
        <v>1740</v>
      </c>
      <c r="B399" s="4" t="s">
        <v>642</v>
      </c>
    </row>
    <row r="400" spans="1:2" ht="10.5" customHeight="1" x14ac:dyDescent="0.15">
      <c r="A400" s="4" t="s">
        <v>1741</v>
      </c>
      <c r="B400" s="4" t="s">
        <v>643</v>
      </c>
    </row>
    <row r="401" spans="1:2" ht="10.5" customHeight="1" x14ac:dyDescent="0.15">
      <c r="A401" s="4" t="s">
        <v>1742</v>
      </c>
      <c r="B401" s="4" t="s">
        <v>644</v>
      </c>
    </row>
    <row r="402" spans="1:2" ht="10.5" customHeight="1" x14ac:dyDescent="0.15">
      <c r="A402" s="4" t="s">
        <v>1743</v>
      </c>
      <c r="B402" s="4" t="s">
        <v>645</v>
      </c>
    </row>
    <row r="403" spans="1:2" ht="10.5" customHeight="1" x14ac:dyDescent="0.15">
      <c r="A403" s="4" t="s">
        <v>1744</v>
      </c>
      <c r="B403" s="4" t="s">
        <v>646</v>
      </c>
    </row>
    <row r="404" spans="1:2" ht="10.5" customHeight="1" x14ac:dyDescent="0.15">
      <c r="A404" s="4" t="s">
        <v>1745</v>
      </c>
      <c r="B404" s="4" t="s">
        <v>647</v>
      </c>
    </row>
    <row r="405" spans="1:2" ht="10.5" customHeight="1" x14ac:dyDescent="0.15">
      <c r="A405" s="4" t="s">
        <v>1746</v>
      </c>
      <c r="B405" s="4" t="s">
        <v>648</v>
      </c>
    </row>
    <row r="406" spans="1:2" ht="10.5" customHeight="1" x14ac:dyDescent="0.15">
      <c r="A406" s="4" t="s">
        <v>1747</v>
      </c>
      <c r="B406" s="4" t="s">
        <v>649</v>
      </c>
    </row>
    <row r="407" spans="1:2" ht="10.5" customHeight="1" x14ac:dyDescent="0.15">
      <c r="A407" s="4" t="s">
        <v>1748</v>
      </c>
      <c r="B407" s="4" t="s">
        <v>650</v>
      </c>
    </row>
    <row r="408" spans="1:2" ht="10.5" customHeight="1" x14ac:dyDescent="0.15">
      <c r="A408" s="4" t="s">
        <v>1749</v>
      </c>
      <c r="B408" s="4" t="s">
        <v>651</v>
      </c>
    </row>
    <row r="409" spans="1:2" ht="10.5" customHeight="1" x14ac:dyDescent="0.15">
      <c r="A409" s="4" t="s">
        <v>1750</v>
      </c>
      <c r="B409" s="4" t="s">
        <v>652</v>
      </c>
    </row>
    <row r="410" spans="1:2" ht="10.5" customHeight="1" x14ac:dyDescent="0.15">
      <c r="A410" s="4" t="s">
        <v>1751</v>
      </c>
      <c r="B410" s="4" t="s">
        <v>653</v>
      </c>
    </row>
    <row r="411" spans="1:2" ht="10.5" customHeight="1" x14ac:dyDescent="0.15">
      <c r="A411" s="4" t="s">
        <v>1752</v>
      </c>
      <c r="B411" s="4" t="s">
        <v>654</v>
      </c>
    </row>
    <row r="412" spans="1:2" ht="10.5" customHeight="1" x14ac:dyDescent="0.15">
      <c r="A412" s="4" t="s">
        <v>1753</v>
      </c>
      <c r="B412" s="4" t="s">
        <v>655</v>
      </c>
    </row>
    <row r="413" spans="1:2" ht="10.5" customHeight="1" x14ac:dyDescent="0.15">
      <c r="A413" s="4" t="s">
        <v>1754</v>
      </c>
      <c r="B413" s="4" t="s">
        <v>656</v>
      </c>
    </row>
    <row r="414" spans="1:2" ht="10.5" customHeight="1" x14ac:dyDescent="0.15">
      <c r="A414" s="4" t="s">
        <v>1755</v>
      </c>
      <c r="B414" s="4" t="s">
        <v>657</v>
      </c>
    </row>
    <row r="415" spans="1:2" ht="10.5" customHeight="1" x14ac:dyDescent="0.15">
      <c r="A415" s="4" t="s">
        <v>1756</v>
      </c>
      <c r="B415" s="4" t="s">
        <v>658</v>
      </c>
    </row>
    <row r="416" spans="1:2" ht="10.5" customHeight="1" x14ac:dyDescent="0.15">
      <c r="A416" s="4" t="s">
        <v>1757</v>
      </c>
      <c r="B416" s="4" t="s">
        <v>659</v>
      </c>
    </row>
    <row r="417" spans="1:2" ht="10.5" customHeight="1" x14ac:dyDescent="0.15">
      <c r="A417" s="4" t="s">
        <v>1758</v>
      </c>
      <c r="B417" s="4" t="s">
        <v>660</v>
      </c>
    </row>
    <row r="418" spans="1:2" ht="10.5" customHeight="1" x14ac:dyDescent="0.15">
      <c r="A418" s="4" t="s">
        <v>1759</v>
      </c>
      <c r="B418" s="4" t="s">
        <v>661</v>
      </c>
    </row>
    <row r="419" spans="1:2" ht="10.5" customHeight="1" x14ac:dyDescent="0.15">
      <c r="A419" s="4" t="s">
        <v>1760</v>
      </c>
      <c r="B419" s="4" t="s">
        <v>662</v>
      </c>
    </row>
    <row r="420" spans="1:2" ht="10.5" customHeight="1" x14ac:dyDescent="0.15">
      <c r="A420" s="4" t="s">
        <v>1761</v>
      </c>
      <c r="B420" s="4" t="s">
        <v>663</v>
      </c>
    </row>
    <row r="421" spans="1:2" ht="10.5" customHeight="1" x14ac:dyDescent="0.15">
      <c r="A421" s="4" t="s">
        <v>1762</v>
      </c>
      <c r="B421" s="4" t="s">
        <v>664</v>
      </c>
    </row>
    <row r="422" spans="1:2" ht="10.5" customHeight="1" x14ac:dyDescent="0.15">
      <c r="A422" s="4" t="s">
        <v>1763</v>
      </c>
      <c r="B422" s="4" t="s">
        <v>665</v>
      </c>
    </row>
    <row r="423" spans="1:2" ht="10.5" customHeight="1" x14ac:dyDescent="0.15">
      <c r="A423" s="4" t="s">
        <v>1764</v>
      </c>
      <c r="B423" s="4" t="s">
        <v>666</v>
      </c>
    </row>
    <row r="424" spans="1:2" ht="10.5" customHeight="1" x14ac:dyDescent="0.15">
      <c r="A424" s="4" t="s">
        <v>1765</v>
      </c>
      <c r="B424" s="4" t="s">
        <v>667</v>
      </c>
    </row>
    <row r="425" spans="1:2" ht="10.5" customHeight="1" x14ac:dyDescent="0.15">
      <c r="A425" s="4" t="s">
        <v>1766</v>
      </c>
      <c r="B425" s="4" t="s">
        <v>668</v>
      </c>
    </row>
    <row r="426" spans="1:2" ht="10.5" customHeight="1" x14ac:dyDescent="0.15">
      <c r="A426" s="4" t="s">
        <v>1767</v>
      </c>
      <c r="B426" s="4" t="s">
        <v>669</v>
      </c>
    </row>
    <row r="427" spans="1:2" ht="10.5" customHeight="1" x14ac:dyDescent="0.15">
      <c r="A427" s="4" t="s">
        <v>1768</v>
      </c>
      <c r="B427" s="4" t="s">
        <v>670</v>
      </c>
    </row>
    <row r="428" spans="1:2" ht="10.5" customHeight="1" x14ac:dyDescent="0.15">
      <c r="A428" s="4" t="s">
        <v>1769</v>
      </c>
      <c r="B428" s="4" t="s">
        <v>671</v>
      </c>
    </row>
    <row r="429" spans="1:2" ht="10.5" customHeight="1" x14ac:dyDescent="0.15">
      <c r="A429" s="4" t="s">
        <v>1770</v>
      </c>
      <c r="B429" s="4" t="s">
        <v>672</v>
      </c>
    </row>
    <row r="430" spans="1:2" ht="10.5" customHeight="1" x14ac:dyDescent="0.15">
      <c r="A430" s="4" t="s">
        <v>1771</v>
      </c>
      <c r="B430" s="4" t="s">
        <v>673</v>
      </c>
    </row>
    <row r="431" spans="1:2" ht="10.5" customHeight="1" x14ac:dyDescent="0.15">
      <c r="A431" s="4" t="s">
        <v>1772</v>
      </c>
      <c r="B431" s="4" t="s">
        <v>674</v>
      </c>
    </row>
    <row r="432" spans="1:2" ht="10.5" customHeight="1" x14ac:dyDescent="0.15">
      <c r="A432" s="4" t="s">
        <v>1773</v>
      </c>
      <c r="B432" s="4" t="s">
        <v>675</v>
      </c>
    </row>
    <row r="433" spans="1:2" ht="10.5" customHeight="1" x14ac:dyDescent="0.15">
      <c r="A433" s="4" t="s">
        <v>1774</v>
      </c>
      <c r="B433" s="4" t="s">
        <v>676</v>
      </c>
    </row>
    <row r="434" spans="1:2" ht="10.5" customHeight="1" x14ac:dyDescent="0.15">
      <c r="A434" s="4" t="s">
        <v>1775</v>
      </c>
      <c r="B434" s="4" t="s">
        <v>677</v>
      </c>
    </row>
    <row r="435" spans="1:2" ht="10.5" customHeight="1" x14ac:dyDescent="0.15">
      <c r="A435" s="4" t="s">
        <v>1776</v>
      </c>
      <c r="B435" s="4" t="s">
        <v>678</v>
      </c>
    </row>
    <row r="436" spans="1:2" ht="10.5" customHeight="1" x14ac:dyDescent="0.15">
      <c r="A436" s="4" t="s">
        <v>1777</v>
      </c>
      <c r="B436" s="4" t="s">
        <v>679</v>
      </c>
    </row>
    <row r="437" spans="1:2" ht="10.5" customHeight="1" x14ac:dyDescent="0.15">
      <c r="A437" s="4" t="s">
        <v>1778</v>
      </c>
      <c r="B437" s="4" t="s">
        <v>680</v>
      </c>
    </row>
    <row r="438" spans="1:2" ht="10.5" customHeight="1" x14ac:dyDescent="0.15">
      <c r="A438" s="4" t="s">
        <v>1779</v>
      </c>
      <c r="B438" s="4" t="s">
        <v>681</v>
      </c>
    </row>
    <row r="439" spans="1:2" ht="10.5" customHeight="1" x14ac:dyDescent="0.15">
      <c r="A439" s="4" t="s">
        <v>1780</v>
      </c>
      <c r="B439" s="4" t="s">
        <v>682</v>
      </c>
    </row>
    <row r="440" spans="1:2" ht="10.5" customHeight="1" x14ac:dyDescent="0.15">
      <c r="A440" s="4" t="s">
        <v>1781</v>
      </c>
      <c r="B440" s="4" t="s">
        <v>683</v>
      </c>
    </row>
    <row r="441" spans="1:2" ht="10.5" customHeight="1" x14ac:dyDescent="0.15">
      <c r="A441" s="4" t="s">
        <v>1782</v>
      </c>
      <c r="B441" s="4" t="s">
        <v>684</v>
      </c>
    </row>
    <row r="442" spans="1:2" ht="10.5" customHeight="1" x14ac:dyDescent="0.15">
      <c r="A442" s="4" t="s">
        <v>1783</v>
      </c>
      <c r="B442" s="4" t="s">
        <v>685</v>
      </c>
    </row>
    <row r="443" spans="1:2" ht="10.5" customHeight="1" x14ac:dyDescent="0.15">
      <c r="A443" s="4" t="s">
        <v>1784</v>
      </c>
      <c r="B443" s="4" t="s">
        <v>1785</v>
      </c>
    </row>
    <row r="444" spans="1:2" ht="10.5" customHeight="1" x14ac:dyDescent="0.15">
      <c r="A444" s="4" t="s">
        <v>1786</v>
      </c>
      <c r="B444" s="4" t="s">
        <v>686</v>
      </c>
    </row>
    <row r="445" spans="1:2" ht="10.5" customHeight="1" x14ac:dyDescent="0.15">
      <c r="A445" s="4" t="s">
        <v>1787</v>
      </c>
      <c r="B445" s="4" t="s">
        <v>1788</v>
      </c>
    </row>
    <row r="446" spans="1:2" ht="10.5" customHeight="1" x14ac:dyDescent="0.15">
      <c r="A446" s="4" t="s">
        <v>1789</v>
      </c>
      <c r="B446" s="4" t="s">
        <v>687</v>
      </c>
    </row>
    <row r="447" spans="1:2" ht="10.5" customHeight="1" x14ac:dyDescent="0.15">
      <c r="A447" s="4" t="s">
        <v>1790</v>
      </c>
      <c r="B447" s="4" t="s">
        <v>688</v>
      </c>
    </row>
    <row r="448" spans="1:2" ht="10.5" customHeight="1" x14ac:dyDescent="0.15">
      <c r="A448" s="4" t="s">
        <v>1791</v>
      </c>
      <c r="B448" s="4" t="s">
        <v>689</v>
      </c>
    </row>
    <row r="449" spans="1:2" ht="10.5" customHeight="1" x14ac:dyDescent="0.15">
      <c r="A449" s="4" t="s">
        <v>1792</v>
      </c>
      <c r="B449" s="4" t="s">
        <v>690</v>
      </c>
    </row>
    <row r="450" spans="1:2" ht="10.5" customHeight="1" x14ac:dyDescent="0.15">
      <c r="A450" s="4" t="s">
        <v>1793</v>
      </c>
      <c r="B450" s="4" t="s">
        <v>691</v>
      </c>
    </row>
    <row r="451" spans="1:2" ht="10.5" customHeight="1" x14ac:dyDescent="0.15">
      <c r="A451" s="4" t="s">
        <v>1794</v>
      </c>
      <c r="B451" s="4" t="s">
        <v>692</v>
      </c>
    </row>
    <row r="452" spans="1:2" ht="10.5" customHeight="1" x14ac:dyDescent="0.15">
      <c r="A452" s="4" t="s">
        <v>1795</v>
      </c>
      <c r="B452" s="4" t="s">
        <v>693</v>
      </c>
    </row>
    <row r="453" spans="1:2" ht="10.5" customHeight="1" x14ac:dyDescent="0.15">
      <c r="A453" s="4" t="s">
        <v>1796</v>
      </c>
      <c r="B453" s="4" t="s">
        <v>694</v>
      </c>
    </row>
    <row r="454" spans="1:2" ht="10.5" customHeight="1" x14ac:dyDescent="0.15">
      <c r="A454" s="4" t="s">
        <v>1797</v>
      </c>
      <c r="B454" s="4" t="s">
        <v>695</v>
      </c>
    </row>
    <row r="455" spans="1:2" ht="10.5" customHeight="1" x14ac:dyDescent="0.15">
      <c r="A455" s="4" t="s">
        <v>1798</v>
      </c>
      <c r="B455" s="4" t="s">
        <v>696</v>
      </c>
    </row>
    <row r="456" spans="1:2" ht="10.5" customHeight="1" x14ac:dyDescent="0.15">
      <c r="A456" s="4" t="s">
        <v>1799</v>
      </c>
      <c r="B456" s="4" t="s">
        <v>697</v>
      </c>
    </row>
    <row r="457" spans="1:2" ht="10.5" customHeight="1" x14ac:dyDescent="0.15">
      <c r="A457" s="4" t="s">
        <v>1800</v>
      </c>
      <c r="B457" s="4" t="s">
        <v>698</v>
      </c>
    </row>
    <row r="458" spans="1:2" ht="10.5" customHeight="1" x14ac:dyDescent="0.15">
      <c r="A458" s="4" t="s">
        <v>1801</v>
      </c>
      <c r="B458" s="4" t="s">
        <v>1802</v>
      </c>
    </row>
    <row r="459" spans="1:2" ht="10.5" customHeight="1" x14ac:dyDescent="0.15">
      <c r="A459" s="4" t="s">
        <v>1803</v>
      </c>
      <c r="B459" s="4" t="s">
        <v>699</v>
      </c>
    </row>
    <row r="460" spans="1:2" ht="10.5" customHeight="1" x14ac:dyDescent="0.15">
      <c r="A460" s="4" t="s">
        <v>1804</v>
      </c>
      <c r="B460" s="4" t="s">
        <v>700</v>
      </c>
    </row>
    <row r="461" spans="1:2" ht="10.5" customHeight="1" x14ac:dyDescent="0.15">
      <c r="A461" s="4" t="s">
        <v>1805</v>
      </c>
      <c r="B461" s="4" t="s">
        <v>701</v>
      </c>
    </row>
    <row r="462" spans="1:2" ht="10.5" customHeight="1" x14ac:dyDescent="0.15">
      <c r="A462" s="4" t="s">
        <v>1806</v>
      </c>
      <c r="B462" s="4" t="s">
        <v>702</v>
      </c>
    </row>
    <row r="463" spans="1:2" ht="10.5" customHeight="1" x14ac:dyDescent="0.15">
      <c r="A463" s="4" t="s">
        <v>1807</v>
      </c>
      <c r="B463" s="4" t="s">
        <v>703</v>
      </c>
    </row>
    <row r="464" spans="1:2" ht="10.5" customHeight="1" x14ac:dyDescent="0.15">
      <c r="A464" s="4" t="s">
        <v>1808</v>
      </c>
      <c r="B464" s="4" t="s">
        <v>704</v>
      </c>
    </row>
    <row r="465" spans="1:2" ht="10.5" customHeight="1" x14ac:dyDescent="0.15">
      <c r="A465" s="4" t="s">
        <v>1809</v>
      </c>
      <c r="B465" s="4" t="s">
        <v>705</v>
      </c>
    </row>
    <row r="466" spans="1:2" ht="10.5" customHeight="1" x14ac:dyDescent="0.15">
      <c r="A466" s="4" t="s">
        <v>1810</v>
      </c>
      <c r="B466" s="4" t="s">
        <v>706</v>
      </c>
    </row>
    <row r="467" spans="1:2" ht="10.5" customHeight="1" x14ac:dyDescent="0.15">
      <c r="A467" s="4" t="s">
        <v>1811</v>
      </c>
      <c r="B467" s="4" t="s">
        <v>1812</v>
      </c>
    </row>
    <row r="468" spans="1:2" ht="10.5" customHeight="1" x14ac:dyDescent="0.15">
      <c r="A468" s="4" t="s">
        <v>1813</v>
      </c>
      <c r="B468" s="4" t="s">
        <v>707</v>
      </c>
    </row>
    <row r="469" spans="1:2" ht="10.5" customHeight="1" x14ac:dyDescent="0.15">
      <c r="A469" s="4" t="s">
        <v>1814</v>
      </c>
      <c r="B469" s="4" t="s">
        <v>708</v>
      </c>
    </row>
    <row r="470" spans="1:2" ht="10.5" customHeight="1" x14ac:dyDescent="0.15">
      <c r="A470" s="4" t="s">
        <v>1815</v>
      </c>
      <c r="B470" s="4" t="s">
        <v>709</v>
      </c>
    </row>
    <row r="471" spans="1:2" ht="10.5" customHeight="1" x14ac:dyDescent="0.15">
      <c r="A471" s="4" t="s">
        <v>1816</v>
      </c>
      <c r="B471" s="4" t="s">
        <v>710</v>
      </c>
    </row>
    <row r="472" spans="1:2" ht="10.5" customHeight="1" x14ac:dyDescent="0.15">
      <c r="A472" s="4" t="s">
        <v>1817</v>
      </c>
      <c r="B472" s="4" t="s">
        <v>1818</v>
      </c>
    </row>
    <row r="473" spans="1:2" ht="10.5" customHeight="1" x14ac:dyDescent="0.15">
      <c r="A473" s="4" t="s">
        <v>1819</v>
      </c>
      <c r="B473" s="4" t="s">
        <v>711</v>
      </c>
    </row>
    <row r="474" spans="1:2" ht="10.5" customHeight="1" x14ac:dyDescent="0.15">
      <c r="A474" s="4" t="s">
        <v>1820</v>
      </c>
      <c r="B474" s="4" t="s">
        <v>712</v>
      </c>
    </row>
    <row r="475" spans="1:2" ht="10.5" customHeight="1" x14ac:dyDescent="0.15">
      <c r="A475" s="4" t="s">
        <v>1821</v>
      </c>
      <c r="B475" s="4" t="s">
        <v>713</v>
      </c>
    </row>
    <row r="476" spans="1:2" ht="10.5" customHeight="1" x14ac:dyDescent="0.15">
      <c r="A476" s="4" t="s">
        <v>1822</v>
      </c>
      <c r="B476" s="4" t="s">
        <v>714</v>
      </c>
    </row>
    <row r="477" spans="1:2" ht="10.5" customHeight="1" x14ac:dyDescent="0.15">
      <c r="A477" s="4" t="s">
        <v>1823</v>
      </c>
      <c r="B477" s="4" t="s">
        <v>1824</v>
      </c>
    </row>
    <row r="478" spans="1:2" ht="10.5" customHeight="1" x14ac:dyDescent="0.15">
      <c r="A478" s="4" t="s">
        <v>1825</v>
      </c>
      <c r="B478" s="4" t="s">
        <v>715</v>
      </c>
    </row>
    <row r="479" spans="1:2" ht="10.5" customHeight="1" x14ac:dyDescent="0.15">
      <c r="A479" s="4" t="s">
        <v>1826</v>
      </c>
      <c r="B479" s="4" t="s">
        <v>716</v>
      </c>
    </row>
    <row r="480" spans="1:2" ht="10.5" customHeight="1" x14ac:dyDescent="0.15">
      <c r="A480" s="4" t="s">
        <v>1827</v>
      </c>
      <c r="B480" s="4" t="s">
        <v>717</v>
      </c>
    </row>
    <row r="481" spans="1:2" ht="10.5" customHeight="1" x14ac:dyDescent="0.15">
      <c r="A481" s="4" t="s">
        <v>1828</v>
      </c>
      <c r="B481" s="4" t="s">
        <v>718</v>
      </c>
    </row>
    <row r="482" spans="1:2" ht="10.5" customHeight="1" x14ac:dyDescent="0.15">
      <c r="A482" s="4" t="s">
        <v>1829</v>
      </c>
      <c r="B482" s="4" t="s">
        <v>719</v>
      </c>
    </row>
    <row r="483" spans="1:2" ht="10.5" customHeight="1" x14ac:dyDescent="0.15">
      <c r="A483" s="4" t="s">
        <v>1830</v>
      </c>
      <c r="B483" s="4" t="s">
        <v>720</v>
      </c>
    </row>
    <row r="484" spans="1:2" ht="10.5" customHeight="1" x14ac:dyDescent="0.15">
      <c r="A484" s="4" t="s">
        <v>1831</v>
      </c>
      <c r="B484" s="4" t="s">
        <v>721</v>
      </c>
    </row>
    <row r="485" spans="1:2" ht="10.5" customHeight="1" x14ac:dyDescent="0.15">
      <c r="A485" s="4" t="s">
        <v>1832</v>
      </c>
      <c r="B485" s="4" t="s">
        <v>722</v>
      </c>
    </row>
    <row r="486" spans="1:2" ht="10.5" customHeight="1" x14ac:dyDescent="0.15">
      <c r="A486" s="4" t="s">
        <v>1833</v>
      </c>
      <c r="B486" s="4" t="s">
        <v>723</v>
      </c>
    </row>
    <row r="487" spans="1:2" ht="10.5" customHeight="1" x14ac:dyDescent="0.15">
      <c r="A487" s="4" t="s">
        <v>1834</v>
      </c>
      <c r="B487" s="4" t="s">
        <v>1835</v>
      </c>
    </row>
    <row r="488" spans="1:2" ht="10.5" customHeight="1" x14ac:dyDescent="0.15">
      <c r="A488" s="4" t="s">
        <v>1836</v>
      </c>
      <c r="B488" s="4" t="s">
        <v>1837</v>
      </c>
    </row>
    <row r="489" spans="1:2" ht="10.5" customHeight="1" x14ac:dyDescent="0.15">
      <c r="A489" s="4" t="s">
        <v>1838</v>
      </c>
      <c r="B489" s="4" t="s">
        <v>1839</v>
      </c>
    </row>
    <row r="490" spans="1:2" ht="10.5" customHeight="1" x14ac:dyDescent="0.15">
      <c r="A490" s="4" t="s">
        <v>1840</v>
      </c>
      <c r="B490" s="4" t="s">
        <v>724</v>
      </c>
    </row>
    <row r="491" spans="1:2" ht="10.5" customHeight="1" x14ac:dyDescent="0.15">
      <c r="A491" s="4" t="s">
        <v>1841</v>
      </c>
      <c r="B491" s="4" t="s">
        <v>725</v>
      </c>
    </row>
    <row r="492" spans="1:2" ht="10.5" customHeight="1" x14ac:dyDescent="0.15">
      <c r="A492" s="4" t="s">
        <v>1842</v>
      </c>
      <c r="B492" s="4" t="s">
        <v>726</v>
      </c>
    </row>
    <row r="493" spans="1:2" ht="10.5" customHeight="1" x14ac:dyDescent="0.15">
      <c r="A493" s="4" t="s">
        <v>1843</v>
      </c>
      <c r="B493" s="4" t="s">
        <v>727</v>
      </c>
    </row>
    <row r="494" spans="1:2" ht="10.5" customHeight="1" x14ac:dyDescent="0.15">
      <c r="A494" s="4" t="s">
        <v>1844</v>
      </c>
      <c r="B494" s="4" t="s">
        <v>728</v>
      </c>
    </row>
    <row r="495" spans="1:2" ht="10.5" customHeight="1" x14ac:dyDescent="0.15">
      <c r="A495" s="4" t="s">
        <v>1845</v>
      </c>
      <c r="B495" s="4" t="s">
        <v>729</v>
      </c>
    </row>
    <row r="496" spans="1:2" ht="10.5" customHeight="1" x14ac:dyDescent="0.15">
      <c r="A496" s="4" t="s">
        <v>1846</v>
      </c>
      <c r="B496" s="4" t="s">
        <v>730</v>
      </c>
    </row>
    <row r="497" spans="1:2" ht="10.5" customHeight="1" x14ac:dyDescent="0.15">
      <c r="A497" s="4" t="s">
        <v>1847</v>
      </c>
      <c r="B497" s="4" t="s">
        <v>731</v>
      </c>
    </row>
    <row r="498" spans="1:2" ht="10.5" customHeight="1" x14ac:dyDescent="0.15">
      <c r="A498" s="4" t="s">
        <v>1848</v>
      </c>
      <c r="B498" s="4" t="s">
        <v>732</v>
      </c>
    </row>
    <row r="499" spans="1:2" ht="10.5" customHeight="1" x14ac:dyDescent="0.15">
      <c r="A499" s="4" t="s">
        <v>1849</v>
      </c>
      <c r="B499" s="4" t="s">
        <v>733</v>
      </c>
    </row>
    <row r="500" spans="1:2" ht="10.5" customHeight="1" x14ac:dyDescent="0.15">
      <c r="A500" s="4" t="s">
        <v>1850</v>
      </c>
      <c r="B500" s="4" t="s">
        <v>734</v>
      </c>
    </row>
    <row r="501" spans="1:2" ht="10.5" customHeight="1" x14ac:dyDescent="0.15">
      <c r="A501" s="4" t="s">
        <v>1851</v>
      </c>
      <c r="B501" s="4" t="s">
        <v>735</v>
      </c>
    </row>
    <row r="502" spans="1:2" ht="10.5" customHeight="1" x14ac:dyDescent="0.15">
      <c r="A502" s="4" t="s">
        <v>1852</v>
      </c>
      <c r="B502" s="4" t="s">
        <v>736</v>
      </c>
    </row>
    <row r="503" spans="1:2" ht="10.5" customHeight="1" x14ac:dyDescent="0.15">
      <c r="A503" s="4" t="s">
        <v>1853</v>
      </c>
      <c r="B503" s="4" t="s">
        <v>737</v>
      </c>
    </row>
    <row r="504" spans="1:2" ht="10.5" customHeight="1" x14ac:dyDescent="0.15">
      <c r="A504" s="4" t="s">
        <v>1854</v>
      </c>
      <c r="B504" s="4" t="s">
        <v>738</v>
      </c>
    </row>
    <row r="505" spans="1:2" ht="10.5" customHeight="1" x14ac:dyDescent="0.15">
      <c r="A505" s="4" t="s">
        <v>1855</v>
      </c>
      <c r="B505" s="4" t="s">
        <v>739</v>
      </c>
    </row>
    <row r="506" spans="1:2" ht="10.5" customHeight="1" x14ac:dyDescent="0.15">
      <c r="A506" s="4" t="s">
        <v>1856</v>
      </c>
      <c r="B506" s="4" t="s">
        <v>740</v>
      </c>
    </row>
    <row r="507" spans="1:2" ht="10.5" customHeight="1" x14ac:dyDescent="0.15">
      <c r="A507" s="4" t="s">
        <v>1857</v>
      </c>
      <c r="B507" s="4" t="s">
        <v>741</v>
      </c>
    </row>
    <row r="508" spans="1:2" ht="10.5" customHeight="1" x14ac:dyDescent="0.15">
      <c r="A508" s="4" t="s">
        <v>1858</v>
      </c>
      <c r="B508" s="4" t="s">
        <v>742</v>
      </c>
    </row>
    <row r="509" spans="1:2" ht="10.5" customHeight="1" x14ac:dyDescent="0.15">
      <c r="A509" s="4" t="s">
        <v>1859</v>
      </c>
      <c r="B509" s="4" t="s">
        <v>743</v>
      </c>
    </row>
    <row r="510" spans="1:2" ht="10.5" customHeight="1" x14ac:dyDescent="0.15">
      <c r="A510" s="4" t="s">
        <v>1860</v>
      </c>
      <c r="B510" s="4" t="s">
        <v>744</v>
      </c>
    </row>
    <row r="511" spans="1:2" ht="10.5" customHeight="1" x14ac:dyDescent="0.15">
      <c r="A511" s="4" t="s">
        <v>1861</v>
      </c>
      <c r="B511" s="4" t="s">
        <v>745</v>
      </c>
    </row>
    <row r="512" spans="1:2" ht="10.5" customHeight="1" x14ac:dyDescent="0.15">
      <c r="A512" s="4" t="s">
        <v>1862</v>
      </c>
      <c r="B512" s="4" t="s">
        <v>746</v>
      </c>
    </row>
    <row r="513" spans="1:2" ht="10.5" customHeight="1" x14ac:dyDescent="0.15">
      <c r="A513" s="4" t="s">
        <v>1863</v>
      </c>
      <c r="B513" s="4" t="s">
        <v>747</v>
      </c>
    </row>
    <row r="514" spans="1:2" ht="10.5" customHeight="1" x14ac:dyDescent="0.15">
      <c r="A514" s="4" t="s">
        <v>1864</v>
      </c>
      <c r="B514" s="4" t="s">
        <v>748</v>
      </c>
    </row>
    <row r="515" spans="1:2" ht="10.5" customHeight="1" x14ac:dyDescent="0.15">
      <c r="A515" s="4" t="s">
        <v>1865</v>
      </c>
      <c r="B515" s="4" t="s">
        <v>749</v>
      </c>
    </row>
    <row r="516" spans="1:2" ht="10.5" customHeight="1" x14ac:dyDescent="0.15">
      <c r="A516" s="4" t="s">
        <v>1866</v>
      </c>
      <c r="B516" s="4" t="s">
        <v>750</v>
      </c>
    </row>
    <row r="517" spans="1:2" ht="10.5" customHeight="1" x14ac:dyDescent="0.15">
      <c r="A517" s="4" t="s">
        <v>1867</v>
      </c>
      <c r="B517" s="4" t="s">
        <v>751</v>
      </c>
    </row>
    <row r="518" spans="1:2" ht="10.5" customHeight="1" x14ac:dyDescent="0.15">
      <c r="A518" s="4" t="s">
        <v>1868</v>
      </c>
      <c r="B518" s="4" t="s">
        <v>752</v>
      </c>
    </row>
    <row r="519" spans="1:2" ht="10.5" customHeight="1" x14ac:dyDescent="0.15">
      <c r="A519" s="4" t="s">
        <v>1869</v>
      </c>
      <c r="B519" s="4" t="s">
        <v>753</v>
      </c>
    </row>
    <row r="520" spans="1:2" ht="10.5" customHeight="1" x14ac:dyDescent="0.15">
      <c r="A520" s="4" t="s">
        <v>1870</v>
      </c>
      <c r="B520" s="4" t="s">
        <v>754</v>
      </c>
    </row>
    <row r="521" spans="1:2" ht="10.5" customHeight="1" x14ac:dyDescent="0.15">
      <c r="A521" s="4" t="s">
        <v>1871</v>
      </c>
      <c r="B521" s="4" t="s">
        <v>755</v>
      </c>
    </row>
    <row r="522" spans="1:2" ht="10.5" customHeight="1" x14ac:dyDescent="0.15">
      <c r="A522" s="4" t="s">
        <v>1872</v>
      </c>
      <c r="B522" s="4" t="s">
        <v>756</v>
      </c>
    </row>
    <row r="523" spans="1:2" ht="10.5" customHeight="1" x14ac:dyDescent="0.15">
      <c r="A523" s="4" t="s">
        <v>1873</v>
      </c>
      <c r="B523" s="4" t="s">
        <v>1874</v>
      </c>
    </row>
    <row r="524" spans="1:2" ht="10.5" customHeight="1" x14ac:dyDescent="0.15">
      <c r="A524" s="4" t="s">
        <v>1875</v>
      </c>
      <c r="B524" s="4" t="s">
        <v>757</v>
      </c>
    </row>
    <row r="525" spans="1:2" ht="10.5" customHeight="1" x14ac:dyDescent="0.15">
      <c r="A525" s="4" t="s">
        <v>1876</v>
      </c>
      <c r="B525" s="4" t="s">
        <v>758</v>
      </c>
    </row>
    <row r="526" spans="1:2" ht="10.5" customHeight="1" x14ac:dyDescent="0.15">
      <c r="A526" s="4" t="s">
        <v>1877</v>
      </c>
      <c r="B526" s="4" t="s">
        <v>759</v>
      </c>
    </row>
    <row r="527" spans="1:2" ht="10.5" customHeight="1" x14ac:dyDescent="0.15">
      <c r="A527" s="4" t="s">
        <v>1878</v>
      </c>
      <c r="B527" s="4" t="s">
        <v>760</v>
      </c>
    </row>
    <row r="528" spans="1:2" ht="10.5" customHeight="1" x14ac:dyDescent="0.15">
      <c r="A528" s="4" t="s">
        <v>1879</v>
      </c>
      <c r="B528" s="4" t="s">
        <v>761</v>
      </c>
    </row>
    <row r="529" spans="1:2" ht="10.5" customHeight="1" x14ac:dyDescent="0.15">
      <c r="A529" s="4" t="s">
        <v>1880</v>
      </c>
      <c r="B529" s="4" t="s">
        <v>762</v>
      </c>
    </row>
    <row r="530" spans="1:2" ht="10.5" customHeight="1" x14ac:dyDescent="0.15">
      <c r="A530" s="4" t="s">
        <v>1881</v>
      </c>
      <c r="B530" s="4" t="s">
        <v>763</v>
      </c>
    </row>
    <row r="531" spans="1:2" ht="10.5" customHeight="1" x14ac:dyDescent="0.15">
      <c r="A531" s="4" t="s">
        <v>1882</v>
      </c>
      <c r="B531" s="4" t="s">
        <v>764</v>
      </c>
    </row>
    <row r="532" spans="1:2" ht="10.5" customHeight="1" x14ac:dyDescent="0.15">
      <c r="A532" s="4" t="s">
        <v>1883</v>
      </c>
      <c r="B532" s="4" t="s">
        <v>765</v>
      </c>
    </row>
    <row r="533" spans="1:2" ht="10.5" customHeight="1" x14ac:dyDescent="0.15">
      <c r="A533" s="4" t="s">
        <v>1884</v>
      </c>
      <c r="B533" s="4" t="s">
        <v>766</v>
      </c>
    </row>
    <row r="534" spans="1:2" ht="10.5" customHeight="1" x14ac:dyDescent="0.15">
      <c r="A534" s="4" t="s">
        <v>1885</v>
      </c>
      <c r="B534" s="4" t="s">
        <v>767</v>
      </c>
    </row>
    <row r="535" spans="1:2" ht="10.5" customHeight="1" x14ac:dyDescent="0.15">
      <c r="A535" s="4" t="s">
        <v>1886</v>
      </c>
      <c r="B535" s="4" t="s">
        <v>768</v>
      </c>
    </row>
    <row r="536" spans="1:2" ht="10.5" customHeight="1" x14ac:dyDescent="0.15">
      <c r="A536" s="4" t="s">
        <v>1887</v>
      </c>
      <c r="B536" s="4" t="s">
        <v>769</v>
      </c>
    </row>
    <row r="537" spans="1:2" ht="10.5" customHeight="1" x14ac:dyDescent="0.15">
      <c r="A537" s="4" t="s">
        <v>1888</v>
      </c>
      <c r="B537" s="4" t="s">
        <v>770</v>
      </c>
    </row>
    <row r="538" spans="1:2" ht="10.5" customHeight="1" x14ac:dyDescent="0.15">
      <c r="A538" s="4" t="s">
        <v>1889</v>
      </c>
      <c r="B538" s="4" t="s">
        <v>771</v>
      </c>
    </row>
    <row r="539" spans="1:2" ht="10.5" customHeight="1" x14ac:dyDescent="0.15">
      <c r="A539" s="4" t="s">
        <v>1890</v>
      </c>
      <c r="B539" s="4" t="s">
        <v>1891</v>
      </c>
    </row>
    <row r="540" spans="1:2" ht="10.5" customHeight="1" x14ac:dyDescent="0.15">
      <c r="A540" s="4" t="s">
        <v>1892</v>
      </c>
      <c r="B540" s="4" t="s">
        <v>772</v>
      </c>
    </row>
    <row r="541" spans="1:2" ht="10.5" customHeight="1" x14ac:dyDescent="0.15">
      <c r="A541" s="4" t="s">
        <v>1893</v>
      </c>
      <c r="B541" s="4" t="s">
        <v>773</v>
      </c>
    </row>
    <row r="542" spans="1:2" ht="10.5" customHeight="1" x14ac:dyDescent="0.15">
      <c r="A542" s="4" t="s">
        <v>1894</v>
      </c>
      <c r="B542" s="4" t="s">
        <v>774</v>
      </c>
    </row>
    <row r="543" spans="1:2" ht="10.5" customHeight="1" x14ac:dyDescent="0.15">
      <c r="A543" s="4" t="s">
        <v>1895</v>
      </c>
      <c r="B543" s="4" t="s">
        <v>775</v>
      </c>
    </row>
    <row r="544" spans="1:2" ht="10.5" customHeight="1" x14ac:dyDescent="0.15">
      <c r="A544" s="4" t="s">
        <v>1896</v>
      </c>
      <c r="B544" s="4" t="s">
        <v>776</v>
      </c>
    </row>
    <row r="545" spans="1:2" ht="10.5" customHeight="1" x14ac:dyDescent="0.15">
      <c r="A545" s="4" t="s">
        <v>1897</v>
      </c>
      <c r="B545" s="4" t="s">
        <v>777</v>
      </c>
    </row>
    <row r="546" spans="1:2" ht="10.5" customHeight="1" x14ac:dyDescent="0.15">
      <c r="A546" s="4" t="s">
        <v>1898</v>
      </c>
      <c r="B546" s="4" t="s">
        <v>778</v>
      </c>
    </row>
    <row r="547" spans="1:2" ht="10.5" customHeight="1" x14ac:dyDescent="0.15">
      <c r="A547" s="4" t="s">
        <v>1899</v>
      </c>
      <c r="B547" s="4" t="s">
        <v>779</v>
      </c>
    </row>
    <row r="548" spans="1:2" ht="10.5" customHeight="1" x14ac:dyDescent="0.15">
      <c r="A548" s="4" t="s">
        <v>1900</v>
      </c>
      <c r="B548" s="4" t="s">
        <v>780</v>
      </c>
    </row>
    <row r="549" spans="1:2" ht="10.5" customHeight="1" x14ac:dyDescent="0.15">
      <c r="A549" s="4" t="s">
        <v>1901</v>
      </c>
      <c r="B549" s="4" t="s">
        <v>781</v>
      </c>
    </row>
    <row r="550" spans="1:2" ht="10.5" customHeight="1" x14ac:dyDescent="0.15">
      <c r="A550" s="4" t="s">
        <v>1902</v>
      </c>
      <c r="B550" s="4" t="s">
        <v>782</v>
      </c>
    </row>
    <row r="551" spans="1:2" ht="10.5" customHeight="1" x14ac:dyDescent="0.15">
      <c r="A551" s="4" t="s">
        <v>1903</v>
      </c>
      <c r="B551" s="4" t="s">
        <v>783</v>
      </c>
    </row>
    <row r="552" spans="1:2" ht="10.5" customHeight="1" x14ac:dyDescent="0.15">
      <c r="A552" s="4" t="s">
        <v>1904</v>
      </c>
      <c r="B552" s="4" t="s">
        <v>784</v>
      </c>
    </row>
    <row r="553" spans="1:2" ht="10.5" customHeight="1" x14ac:dyDescent="0.15">
      <c r="A553" s="4" t="s">
        <v>1905</v>
      </c>
      <c r="B553" s="4" t="s">
        <v>785</v>
      </c>
    </row>
    <row r="554" spans="1:2" ht="10.5" customHeight="1" x14ac:dyDescent="0.15">
      <c r="A554" s="4" t="s">
        <v>1906</v>
      </c>
      <c r="B554" s="4" t="s">
        <v>786</v>
      </c>
    </row>
    <row r="555" spans="1:2" ht="10.5" customHeight="1" x14ac:dyDescent="0.15">
      <c r="A555" s="4" t="s">
        <v>1907</v>
      </c>
      <c r="B555" s="4" t="s">
        <v>787</v>
      </c>
    </row>
    <row r="556" spans="1:2" ht="10.5" customHeight="1" x14ac:dyDescent="0.15">
      <c r="A556" s="4" t="s">
        <v>1908</v>
      </c>
      <c r="B556" s="4" t="s">
        <v>788</v>
      </c>
    </row>
    <row r="557" spans="1:2" ht="10.5" customHeight="1" x14ac:dyDescent="0.15">
      <c r="A557" s="4" t="s">
        <v>1909</v>
      </c>
      <c r="B557" s="4" t="s">
        <v>789</v>
      </c>
    </row>
    <row r="558" spans="1:2" ht="10.5" customHeight="1" x14ac:dyDescent="0.15">
      <c r="A558" s="4" t="s">
        <v>1910</v>
      </c>
      <c r="B558" s="4" t="s">
        <v>790</v>
      </c>
    </row>
    <row r="559" spans="1:2" ht="10.5" customHeight="1" x14ac:dyDescent="0.15">
      <c r="A559" s="4" t="s">
        <v>1911</v>
      </c>
      <c r="B559" s="4" t="s">
        <v>791</v>
      </c>
    </row>
    <row r="560" spans="1:2" ht="10.5" customHeight="1" x14ac:dyDescent="0.15">
      <c r="A560" s="4" t="s">
        <v>1912</v>
      </c>
      <c r="B560" s="4" t="s">
        <v>792</v>
      </c>
    </row>
    <row r="561" spans="1:2" ht="10.5" customHeight="1" x14ac:dyDescent="0.15">
      <c r="A561" s="4" t="s">
        <v>1913</v>
      </c>
      <c r="B561" s="4" t="s">
        <v>793</v>
      </c>
    </row>
    <row r="562" spans="1:2" ht="10.5" customHeight="1" x14ac:dyDescent="0.15">
      <c r="A562" s="4" t="s">
        <v>1914</v>
      </c>
      <c r="B562" s="4" t="s">
        <v>794</v>
      </c>
    </row>
    <row r="563" spans="1:2" ht="10.5" customHeight="1" x14ac:dyDescent="0.15">
      <c r="A563" s="4" t="s">
        <v>1915</v>
      </c>
      <c r="B563" s="4" t="s">
        <v>795</v>
      </c>
    </row>
    <row r="564" spans="1:2" ht="10.5" customHeight="1" x14ac:dyDescent="0.15">
      <c r="A564" s="4" t="s">
        <v>1916</v>
      </c>
      <c r="B564" s="4" t="s">
        <v>1917</v>
      </c>
    </row>
    <row r="565" spans="1:2" ht="10.5" customHeight="1" x14ac:dyDescent="0.15">
      <c r="A565" s="4" t="s">
        <v>1918</v>
      </c>
      <c r="B565" s="4" t="s">
        <v>1919</v>
      </c>
    </row>
    <row r="566" spans="1:2" ht="10.5" customHeight="1" x14ac:dyDescent="0.15">
      <c r="A566" s="4" t="s">
        <v>1920</v>
      </c>
      <c r="B566" s="4" t="s">
        <v>1921</v>
      </c>
    </row>
    <row r="567" spans="1:2" ht="10.5" customHeight="1" x14ac:dyDescent="0.15">
      <c r="A567" s="4" t="s">
        <v>1922</v>
      </c>
      <c r="B567" s="4" t="s">
        <v>796</v>
      </c>
    </row>
    <row r="568" spans="1:2" ht="10.5" customHeight="1" x14ac:dyDescent="0.15">
      <c r="A568" s="4" t="s">
        <v>1923</v>
      </c>
      <c r="B568" s="4" t="s">
        <v>797</v>
      </c>
    </row>
    <row r="569" spans="1:2" ht="10.5" customHeight="1" x14ac:dyDescent="0.15">
      <c r="A569" s="4" t="s">
        <v>1924</v>
      </c>
      <c r="B569" s="4" t="s">
        <v>798</v>
      </c>
    </row>
    <row r="570" spans="1:2" ht="10.5" customHeight="1" x14ac:dyDescent="0.15">
      <c r="A570" s="4" t="s">
        <v>1925</v>
      </c>
      <c r="B570" s="4" t="s">
        <v>799</v>
      </c>
    </row>
    <row r="571" spans="1:2" ht="10.5" customHeight="1" x14ac:dyDescent="0.15">
      <c r="A571" s="4" t="s">
        <v>1926</v>
      </c>
      <c r="B571" s="4" t="s">
        <v>800</v>
      </c>
    </row>
    <row r="572" spans="1:2" ht="10.5" customHeight="1" x14ac:dyDescent="0.15">
      <c r="A572" s="4" t="s">
        <v>1927</v>
      </c>
      <c r="B572" s="4" t="s">
        <v>801</v>
      </c>
    </row>
    <row r="573" spans="1:2" ht="10.5" customHeight="1" x14ac:dyDescent="0.15">
      <c r="A573" s="4" t="s">
        <v>1928</v>
      </c>
      <c r="B573" s="4" t="s">
        <v>802</v>
      </c>
    </row>
    <row r="574" spans="1:2" ht="10.5" customHeight="1" x14ac:dyDescent="0.15">
      <c r="A574" s="4" t="s">
        <v>1929</v>
      </c>
      <c r="B574" s="4" t="s">
        <v>803</v>
      </c>
    </row>
    <row r="575" spans="1:2" ht="10.5" customHeight="1" x14ac:dyDescent="0.15">
      <c r="A575" s="4" t="s">
        <v>1930</v>
      </c>
      <c r="B575" s="4" t="s">
        <v>804</v>
      </c>
    </row>
    <row r="576" spans="1:2" ht="10.5" customHeight="1" x14ac:dyDescent="0.15">
      <c r="A576" s="4" t="s">
        <v>1931</v>
      </c>
      <c r="B576" s="4" t="s">
        <v>805</v>
      </c>
    </row>
    <row r="577" spans="1:2" ht="10.5" customHeight="1" x14ac:dyDescent="0.15">
      <c r="A577" s="4" t="s">
        <v>1932</v>
      </c>
      <c r="B577" s="4" t="s">
        <v>806</v>
      </c>
    </row>
    <row r="578" spans="1:2" ht="10.5" customHeight="1" x14ac:dyDescent="0.15">
      <c r="A578" s="4" t="s">
        <v>1933</v>
      </c>
      <c r="B578" s="4" t="s">
        <v>807</v>
      </c>
    </row>
    <row r="579" spans="1:2" ht="10.5" customHeight="1" x14ac:dyDescent="0.15">
      <c r="A579" s="4" t="s">
        <v>1934</v>
      </c>
      <c r="B579" s="4" t="s">
        <v>808</v>
      </c>
    </row>
    <row r="580" spans="1:2" ht="10.5" customHeight="1" x14ac:dyDescent="0.15">
      <c r="A580" s="4" t="s">
        <v>1935</v>
      </c>
      <c r="B580" s="4" t="s">
        <v>809</v>
      </c>
    </row>
    <row r="581" spans="1:2" ht="10.5" customHeight="1" x14ac:dyDescent="0.15">
      <c r="A581" s="4" t="s">
        <v>1936</v>
      </c>
      <c r="B581" s="4" t="s">
        <v>810</v>
      </c>
    </row>
    <row r="582" spans="1:2" ht="10.5" customHeight="1" x14ac:dyDescent="0.15">
      <c r="A582" s="4" t="s">
        <v>1937</v>
      </c>
      <c r="B582" s="4" t="s">
        <v>811</v>
      </c>
    </row>
    <row r="583" spans="1:2" ht="10.5" customHeight="1" x14ac:dyDescent="0.15">
      <c r="A583" s="4" t="s">
        <v>1938</v>
      </c>
      <c r="B583" s="4" t="s">
        <v>812</v>
      </c>
    </row>
    <row r="584" spans="1:2" ht="10.5" customHeight="1" x14ac:dyDescent="0.15">
      <c r="A584" s="4" t="s">
        <v>1939</v>
      </c>
      <c r="B584" s="4" t="s">
        <v>813</v>
      </c>
    </row>
    <row r="585" spans="1:2" ht="10.5" customHeight="1" x14ac:dyDescent="0.15">
      <c r="A585" s="4" t="s">
        <v>1940</v>
      </c>
      <c r="B585" s="4" t="s">
        <v>814</v>
      </c>
    </row>
    <row r="586" spans="1:2" ht="10.5" customHeight="1" x14ac:dyDescent="0.15">
      <c r="A586" s="4" t="s">
        <v>1941</v>
      </c>
      <c r="B586" s="4" t="s">
        <v>815</v>
      </c>
    </row>
    <row r="587" spans="1:2" ht="10.5" customHeight="1" x14ac:dyDescent="0.15">
      <c r="A587" s="4" t="s">
        <v>1942</v>
      </c>
      <c r="B587" s="4" t="s">
        <v>816</v>
      </c>
    </row>
    <row r="588" spans="1:2" ht="10.5" customHeight="1" x14ac:dyDescent="0.15">
      <c r="A588" s="4" t="s">
        <v>1943</v>
      </c>
      <c r="B588" s="4" t="s">
        <v>817</v>
      </c>
    </row>
    <row r="589" spans="1:2" ht="10.5" customHeight="1" x14ac:dyDescent="0.15">
      <c r="A589" s="4" t="s">
        <v>1944</v>
      </c>
      <c r="B589" s="4" t="s">
        <v>818</v>
      </c>
    </row>
    <row r="590" spans="1:2" ht="10.5" customHeight="1" x14ac:dyDescent="0.15">
      <c r="A590" s="4" t="s">
        <v>1945</v>
      </c>
      <c r="B590" s="4" t="s">
        <v>819</v>
      </c>
    </row>
    <row r="591" spans="1:2" ht="10.5" customHeight="1" x14ac:dyDescent="0.15">
      <c r="A591" s="4" t="s">
        <v>1946</v>
      </c>
      <c r="B591" s="4" t="s">
        <v>820</v>
      </c>
    </row>
    <row r="592" spans="1:2" ht="10.5" customHeight="1" x14ac:dyDescent="0.15">
      <c r="A592" s="4" t="s">
        <v>1947</v>
      </c>
      <c r="B592" s="4" t="s">
        <v>821</v>
      </c>
    </row>
    <row r="593" spans="1:2" ht="10.5" customHeight="1" x14ac:dyDescent="0.15">
      <c r="A593" s="4" t="s">
        <v>1948</v>
      </c>
      <c r="B593" s="4" t="s">
        <v>822</v>
      </c>
    </row>
    <row r="594" spans="1:2" ht="10.5" customHeight="1" x14ac:dyDescent="0.15">
      <c r="A594" s="4" t="s">
        <v>1949</v>
      </c>
      <c r="B594" s="4" t="s">
        <v>823</v>
      </c>
    </row>
    <row r="595" spans="1:2" ht="10.5" customHeight="1" x14ac:dyDescent="0.15">
      <c r="A595" s="4" t="s">
        <v>1950</v>
      </c>
      <c r="B595" s="4" t="s">
        <v>824</v>
      </c>
    </row>
    <row r="596" spans="1:2" ht="10.5" customHeight="1" x14ac:dyDescent="0.15">
      <c r="A596" s="4" t="s">
        <v>1951</v>
      </c>
      <c r="B596" s="4" t="s">
        <v>825</v>
      </c>
    </row>
    <row r="597" spans="1:2" ht="10.5" customHeight="1" x14ac:dyDescent="0.15">
      <c r="A597" s="4" t="s">
        <v>1952</v>
      </c>
      <c r="B597" s="4" t="s">
        <v>826</v>
      </c>
    </row>
    <row r="598" spans="1:2" ht="10.5" customHeight="1" x14ac:dyDescent="0.15">
      <c r="A598" s="4" t="s">
        <v>1953</v>
      </c>
      <c r="B598" s="4" t="s">
        <v>827</v>
      </c>
    </row>
    <row r="599" spans="1:2" ht="10.5" customHeight="1" x14ac:dyDescent="0.15">
      <c r="A599" s="4" t="s">
        <v>1954</v>
      </c>
      <c r="B599" s="4" t="s">
        <v>828</v>
      </c>
    </row>
    <row r="600" spans="1:2" ht="10.5" customHeight="1" x14ac:dyDescent="0.15">
      <c r="A600" s="4" t="s">
        <v>1955</v>
      </c>
      <c r="B600" s="4" t="s">
        <v>829</v>
      </c>
    </row>
    <row r="601" spans="1:2" ht="10.5" customHeight="1" x14ac:dyDescent="0.15">
      <c r="A601" s="4" t="s">
        <v>1956</v>
      </c>
      <c r="B601" s="4" t="s">
        <v>830</v>
      </c>
    </row>
    <row r="602" spans="1:2" ht="10.5" customHeight="1" x14ac:dyDescent="0.15">
      <c r="A602" s="4" t="s">
        <v>1957</v>
      </c>
      <c r="B602" s="4" t="s">
        <v>831</v>
      </c>
    </row>
    <row r="603" spans="1:2" ht="10.5" customHeight="1" x14ac:dyDescent="0.15">
      <c r="A603" s="4" t="s">
        <v>1958</v>
      </c>
      <c r="B603" s="4" t="s">
        <v>832</v>
      </c>
    </row>
    <row r="604" spans="1:2" ht="10.5" customHeight="1" x14ac:dyDescent="0.15">
      <c r="A604" s="4" t="s">
        <v>1959</v>
      </c>
      <c r="B604" s="4" t="s">
        <v>833</v>
      </c>
    </row>
    <row r="605" spans="1:2" ht="10.5" customHeight="1" x14ac:dyDescent="0.15">
      <c r="A605" s="4" t="s">
        <v>1960</v>
      </c>
      <c r="B605" s="4" t="s">
        <v>834</v>
      </c>
    </row>
    <row r="606" spans="1:2" ht="10.5" customHeight="1" x14ac:dyDescent="0.15">
      <c r="A606" s="4" t="s">
        <v>1961</v>
      </c>
      <c r="B606" s="4" t="s">
        <v>835</v>
      </c>
    </row>
    <row r="607" spans="1:2" ht="10.5" customHeight="1" x14ac:dyDescent="0.15">
      <c r="A607" s="4" t="s">
        <v>1962</v>
      </c>
      <c r="B607" s="4" t="s">
        <v>836</v>
      </c>
    </row>
    <row r="608" spans="1:2" ht="10.5" customHeight="1" x14ac:dyDescent="0.15">
      <c r="A608" s="4" t="s">
        <v>1963</v>
      </c>
      <c r="B608" s="4" t="s">
        <v>837</v>
      </c>
    </row>
    <row r="609" spans="1:2" ht="10.5" customHeight="1" x14ac:dyDescent="0.15">
      <c r="A609" s="4" t="s">
        <v>1964</v>
      </c>
      <c r="B609" s="4" t="s">
        <v>838</v>
      </c>
    </row>
    <row r="610" spans="1:2" ht="10.5" customHeight="1" x14ac:dyDescent="0.15">
      <c r="A610" s="4" t="s">
        <v>1965</v>
      </c>
      <c r="B610" s="4" t="s">
        <v>839</v>
      </c>
    </row>
    <row r="611" spans="1:2" ht="10.5" customHeight="1" x14ac:dyDescent="0.15">
      <c r="A611" s="4" t="s">
        <v>1966</v>
      </c>
      <c r="B611" s="4" t="s">
        <v>840</v>
      </c>
    </row>
    <row r="612" spans="1:2" ht="10.5" customHeight="1" x14ac:dyDescent="0.15">
      <c r="A612" s="4" t="s">
        <v>1967</v>
      </c>
      <c r="B612" s="4" t="s">
        <v>841</v>
      </c>
    </row>
    <row r="613" spans="1:2" ht="10.5" customHeight="1" x14ac:dyDescent="0.15">
      <c r="A613" s="4" t="s">
        <v>1968</v>
      </c>
      <c r="B613" s="4" t="s">
        <v>842</v>
      </c>
    </row>
    <row r="614" spans="1:2" ht="10.5" customHeight="1" x14ac:dyDescent="0.15">
      <c r="A614" s="4" t="s">
        <v>1969</v>
      </c>
      <c r="B614" s="4" t="s">
        <v>843</v>
      </c>
    </row>
    <row r="615" spans="1:2" ht="10.5" customHeight="1" x14ac:dyDescent="0.15">
      <c r="A615" s="4" t="s">
        <v>1970</v>
      </c>
      <c r="B615" s="4" t="s">
        <v>844</v>
      </c>
    </row>
    <row r="616" spans="1:2" ht="10.5" customHeight="1" x14ac:dyDescent="0.15">
      <c r="A616" s="4" t="s">
        <v>1971</v>
      </c>
      <c r="B616" s="4" t="s">
        <v>845</v>
      </c>
    </row>
    <row r="617" spans="1:2" ht="10.5" customHeight="1" x14ac:dyDescent="0.15">
      <c r="A617" s="4" t="s">
        <v>1972</v>
      </c>
      <c r="B617" s="4" t="s">
        <v>846</v>
      </c>
    </row>
    <row r="618" spans="1:2" ht="10.5" customHeight="1" x14ac:dyDescent="0.15">
      <c r="A618" s="4" t="s">
        <v>1973</v>
      </c>
      <c r="B618" s="4" t="s">
        <v>847</v>
      </c>
    </row>
    <row r="619" spans="1:2" ht="10.5" customHeight="1" x14ac:dyDescent="0.15">
      <c r="A619" s="4" t="s">
        <v>1974</v>
      </c>
      <c r="B619" s="4" t="s">
        <v>848</v>
      </c>
    </row>
    <row r="620" spans="1:2" ht="10.5" customHeight="1" x14ac:dyDescent="0.15">
      <c r="A620" s="4" t="s">
        <v>1975</v>
      </c>
      <c r="B620" s="4" t="s">
        <v>849</v>
      </c>
    </row>
    <row r="621" spans="1:2" ht="10.5" customHeight="1" x14ac:dyDescent="0.15">
      <c r="A621" s="4" t="s">
        <v>1976</v>
      </c>
      <c r="B621" s="4" t="s">
        <v>850</v>
      </c>
    </row>
    <row r="622" spans="1:2" ht="10.5" customHeight="1" x14ac:dyDescent="0.15">
      <c r="A622" s="4" t="s">
        <v>1977</v>
      </c>
      <c r="B622" s="4" t="s">
        <v>851</v>
      </c>
    </row>
    <row r="623" spans="1:2" ht="10.5" customHeight="1" x14ac:dyDescent="0.15">
      <c r="A623" s="4" t="s">
        <v>1978</v>
      </c>
      <c r="B623" s="4" t="s">
        <v>852</v>
      </c>
    </row>
    <row r="624" spans="1:2" ht="10.5" customHeight="1" x14ac:dyDescent="0.15">
      <c r="A624" s="4" t="s">
        <v>1979</v>
      </c>
      <c r="B624" s="4" t="s">
        <v>853</v>
      </c>
    </row>
    <row r="625" spans="1:2" ht="10.5" customHeight="1" x14ac:dyDescent="0.15">
      <c r="A625" s="4" t="s">
        <v>1980</v>
      </c>
      <c r="B625" s="4" t="s">
        <v>854</v>
      </c>
    </row>
    <row r="626" spans="1:2" ht="10.5" customHeight="1" x14ac:dyDescent="0.15">
      <c r="A626" s="4" t="s">
        <v>1981</v>
      </c>
      <c r="B626" s="4" t="s">
        <v>855</v>
      </c>
    </row>
    <row r="627" spans="1:2" ht="10.5" customHeight="1" x14ac:dyDescent="0.15">
      <c r="A627" s="4" t="s">
        <v>1982</v>
      </c>
      <c r="B627" s="4" t="s">
        <v>856</v>
      </c>
    </row>
    <row r="628" spans="1:2" ht="10.5" customHeight="1" x14ac:dyDescent="0.15">
      <c r="A628" s="4" t="s">
        <v>1983</v>
      </c>
      <c r="B628" s="4" t="s">
        <v>857</v>
      </c>
    </row>
    <row r="629" spans="1:2" ht="10.5" customHeight="1" x14ac:dyDescent="0.15">
      <c r="A629" s="4" t="s">
        <v>1984</v>
      </c>
      <c r="B629" s="4" t="s">
        <v>858</v>
      </c>
    </row>
    <row r="630" spans="1:2" ht="10.5" customHeight="1" x14ac:dyDescent="0.15">
      <c r="A630" s="4" t="s">
        <v>1985</v>
      </c>
      <c r="B630" s="4" t="s">
        <v>859</v>
      </c>
    </row>
    <row r="631" spans="1:2" ht="10.5" customHeight="1" x14ac:dyDescent="0.15">
      <c r="A631" s="4" t="s">
        <v>1986</v>
      </c>
      <c r="B631" s="4" t="s">
        <v>860</v>
      </c>
    </row>
    <row r="632" spans="1:2" ht="10.5" customHeight="1" x14ac:dyDescent="0.15">
      <c r="A632" s="4" t="s">
        <v>1987</v>
      </c>
      <c r="B632" s="4" t="s">
        <v>861</v>
      </c>
    </row>
    <row r="633" spans="1:2" ht="10.5" customHeight="1" x14ac:dyDescent="0.15">
      <c r="A633" s="4" t="s">
        <v>1988</v>
      </c>
      <c r="B633" s="4" t="s">
        <v>1989</v>
      </c>
    </row>
    <row r="634" spans="1:2" ht="10.5" customHeight="1" x14ac:dyDescent="0.15">
      <c r="A634" s="4" t="s">
        <v>1990</v>
      </c>
      <c r="B634" s="4" t="s">
        <v>1991</v>
      </c>
    </row>
    <row r="635" spans="1:2" ht="10.5" customHeight="1" x14ac:dyDescent="0.15">
      <c r="A635" s="4" t="s">
        <v>1992</v>
      </c>
      <c r="B635" s="4" t="s">
        <v>862</v>
      </c>
    </row>
    <row r="636" spans="1:2" ht="10.5" customHeight="1" x14ac:dyDescent="0.15">
      <c r="A636" s="4" t="s">
        <v>1993</v>
      </c>
      <c r="B636" s="4" t="s">
        <v>863</v>
      </c>
    </row>
    <row r="637" spans="1:2" ht="10.5" customHeight="1" x14ac:dyDescent="0.15">
      <c r="A637" s="4" t="s">
        <v>1994</v>
      </c>
      <c r="B637" s="4" t="s">
        <v>864</v>
      </c>
    </row>
    <row r="638" spans="1:2" ht="10.5" customHeight="1" x14ac:dyDescent="0.15">
      <c r="A638" s="4" t="s">
        <v>1995</v>
      </c>
      <c r="B638" s="4" t="s">
        <v>865</v>
      </c>
    </row>
    <row r="639" spans="1:2" ht="10.5" customHeight="1" x14ac:dyDescent="0.15">
      <c r="A639" s="4" t="s">
        <v>1996</v>
      </c>
      <c r="B639" s="4" t="s">
        <v>866</v>
      </c>
    </row>
    <row r="640" spans="1:2" ht="10.5" customHeight="1" x14ac:dyDescent="0.15">
      <c r="A640" s="4" t="s">
        <v>1997</v>
      </c>
      <c r="B640" s="4" t="s">
        <v>867</v>
      </c>
    </row>
    <row r="641" spans="1:2" ht="10.5" customHeight="1" x14ac:dyDescent="0.15">
      <c r="A641" s="4" t="s">
        <v>1998</v>
      </c>
      <c r="B641" s="4" t="s">
        <v>868</v>
      </c>
    </row>
    <row r="642" spans="1:2" ht="10.5" customHeight="1" x14ac:dyDescent="0.15">
      <c r="A642" s="4" t="s">
        <v>1999</v>
      </c>
      <c r="B642" s="4" t="s">
        <v>869</v>
      </c>
    </row>
    <row r="643" spans="1:2" ht="10.5" customHeight="1" x14ac:dyDescent="0.15">
      <c r="A643" s="4" t="s">
        <v>2000</v>
      </c>
      <c r="B643" s="4" t="s">
        <v>870</v>
      </c>
    </row>
    <row r="644" spans="1:2" ht="10.5" customHeight="1" x14ac:dyDescent="0.15">
      <c r="A644" s="4" t="s">
        <v>2001</v>
      </c>
      <c r="B644" s="4" t="s">
        <v>871</v>
      </c>
    </row>
    <row r="645" spans="1:2" ht="10.5" customHeight="1" x14ac:dyDescent="0.15">
      <c r="A645" s="4" t="s">
        <v>2002</v>
      </c>
      <c r="B645" s="4" t="s">
        <v>872</v>
      </c>
    </row>
    <row r="646" spans="1:2" ht="10.5" customHeight="1" x14ac:dyDescent="0.15">
      <c r="A646" s="4" t="s">
        <v>2003</v>
      </c>
      <c r="B646" s="4" t="s">
        <v>873</v>
      </c>
    </row>
    <row r="647" spans="1:2" ht="10.5" customHeight="1" x14ac:dyDescent="0.15">
      <c r="A647" s="4" t="s">
        <v>2004</v>
      </c>
      <c r="B647" s="4" t="s">
        <v>874</v>
      </c>
    </row>
    <row r="648" spans="1:2" ht="10.5" customHeight="1" x14ac:dyDescent="0.15">
      <c r="A648" s="4" t="s">
        <v>2005</v>
      </c>
      <c r="B648" s="4" t="s">
        <v>875</v>
      </c>
    </row>
    <row r="649" spans="1:2" ht="10.5" customHeight="1" x14ac:dyDescent="0.15">
      <c r="A649" s="4" t="s">
        <v>2006</v>
      </c>
      <c r="B649" s="4" t="s">
        <v>876</v>
      </c>
    </row>
    <row r="650" spans="1:2" ht="10.5" customHeight="1" x14ac:dyDescent="0.15">
      <c r="A650" s="4" t="s">
        <v>2007</v>
      </c>
      <c r="B650" s="4" t="s">
        <v>877</v>
      </c>
    </row>
    <row r="651" spans="1:2" ht="10.5" customHeight="1" x14ac:dyDescent="0.15">
      <c r="A651" s="4" t="s">
        <v>2008</v>
      </c>
      <c r="B651" s="4" t="s">
        <v>878</v>
      </c>
    </row>
    <row r="652" spans="1:2" ht="10.5" customHeight="1" x14ac:dyDescent="0.15">
      <c r="A652" s="4" t="s">
        <v>2009</v>
      </c>
      <c r="B652" s="4" t="s">
        <v>2010</v>
      </c>
    </row>
    <row r="653" spans="1:2" ht="10.5" customHeight="1" x14ac:dyDescent="0.15">
      <c r="A653" s="4" t="s">
        <v>2011</v>
      </c>
      <c r="B653" s="4" t="s">
        <v>2012</v>
      </c>
    </row>
    <row r="654" spans="1:2" ht="10.5" customHeight="1" x14ac:dyDescent="0.15">
      <c r="A654" s="4" t="s">
        <v>2013</v>
      </c>
      <c r="B654" s="4" t="s">
        <v>879</v>
      </c>
    </row>
    <row r="655" spans="1:2" ht="10.5" customHeight="1" x14ac:dyDescent="0.15">
      <c r="A655" s="4" t="s">
        <v>2014</v>
      </c>
      <c r="B655" s="4" t="s">
        <v>880</v>
      </c>
    </row>
    <row r="656" spans="1:2" ht="10.5" customHeight="1" x14ac:dyDescent="0.15">
      <c r="A656" s="4" t="s">
        <v>2015</v>
      </c>
      <c r="B656" s="4" t="s">
        <v>881</v>
      </c>
    </row>
    <row r="657" spans="1:2" ht="10.5" customHeight="1" x14ac:dyDescent="0.15">
      <c r="A657" s="4" t="s">
        <v>2016</v>
      </c>
      <c r="B657" s="4" t="s">
        <v>882</v>
      </c>
    </row>
    <row r="658" spans="1:2" ht="10.5" customHeight="1" x14ac:dyDescent="0.15">
      <c r="A658" s="4" t="s">
        <v>2017</v>
      </c>
      <c r="B658" s="4" t="s">
        <v>883</v>
      </c>
    </row>
    <row r="659" spans="1:2" ht="10.5" customHeight="1" x14ac:dyDescent="0.15">
      <c r="A659" s="4" t="s">
        <v>2018</v>
      </c>
      <c r="B659" s="4" t="s">
        <v>884</v>
      </c>
    </row>
    <row r="660" spans="1:2" ht="10.5" customHeight="1" x14ac:dyDescent="0.15">
      <c r="A660" s="4" t="s">
        <v>2019</v>
      </c>
      <c r="B660" s="4" t="s">
        <v>885</v>
      </c>
    </row>
    <row r="661" spans="1:2" ht="10.5" customHeight="1" x14ac:dyDescent="0.15">
      <c r="A661" s="4" t="s">
        <v>2020</v>
      </c>
      <c r="B661" s="4" t="s">
        <v>886</v>
      </c>
    </row>
    <row r="662" spans="1:2" ht="10.5" customHeight="1" x14ac:dyDescent="0.15">
      <c r="A662" s="4" t="s">
        <v>2021</v>
      </c>
      <c r="B662" s="4" t="s">
        <v>887</v>
      </c>
    </row>
    <row r="663" spans="1:2" ht="10.5" customHeight="1" x14ac:dyDescent="0.15">
      <c r="A663" s="4" t="s">
        <v>2022</v>
      </c>
      <c r="B663" s="4" t="s">
        <v>888</v>
      </c>
    </row>
    <row r="664" spans="1:2" ht="10.5" customHeight="1" x14ac:dyDescent="0.15">
      <c r="A664" s="4" t="s">
        <v>2023</v>
      </c>
      <c r="B664" s="4" t="s">
        <v>889</v>
      </c>
    </row>
    <row r="665" spans="1:2" ht="10.5" customHeight="1" x14ac:dyDescent="0.15">
      <c r="A665" s="4" t="s">
        <v>2024</v>
      </c>
      <c r="B665" s="4" t="s">
        <v>890</v>
      </c>
    </row>
    <row r="666" spans="1:2" ht="10.5" customHeight="1" x14ac:dyDescent="0.15">
      <c r="A666" s="4" t="s">
        <v>2025</v>
      </c>
      <c r="B666" s="4" t="s">
        <v>891</v>
      </c>
    </row>
    <row r="667" spans="1:2" ht="10.5" customHeight="1" x14ac:dyDescent="0.15">
      <c r="A667" s="4" t="s">
        <v>2026</v>
      </c>
      <c r="B667" s="4" t="s">
        <v>892</v>
      </c>
    </row>
    <row r="668" spans="1:2" ht="10.5" customHeight="1" x14ac:dyDescent="0.15">
      <c r="A668" s="4" t="s">
        <v>2027</v>
      </c>
      <c r="B668" s="4" t="s">
        <v>893</v>
      </c>
    </row>
    <row r="669" spans="1:2" ht="10.5" customHeight="1" x14ac:dyDescent="0.15">
      <c r="A669" s="4" t="s">
        <v>2028</v>
      </c>
      <c r="B669" s="4" t="s">
        <v>894</v>
      </c>
    </row>
    <row r="670" spans="1:2" ht="10.5" customHeight="1" x14ac:dyDescent="0.15">
      <c r="A670" s="4" t="s">
        <v>2029</v>
      </c>
      <c r="B670" s="4" t="s">
        <v>2030</v>
      </c>
    </row>
    <row r="671" spans="1:2" ht="10.5" customHeight="1" x14ac:dyDescent="0.15">
      <c r="A671" s="4" t="s">
        <v>2031</v>
      </c>
      <c r="B671" s="4" t="s">
        <v>895</v>
      </c>
    </row>
    <row r="672" spans="1:2" ht="10.5" customHeight="1" x14ac:dyDescent="0.15">
      <c r="A672" s="4" t="s">
        <v>2032</v>
      </c>
      <c r="B672" s="4" t="s">
        <v>896</v>
      </c>
    </row>
    <row r="673" spans="1:2" ht="10.5" customHeight="1" x14ac:dyDescent="0.15">
      <c r="A673" s="4" t="s">
        <v>2033</v>
      </c>
      <c r="B673" s="4" t="s">
        <v>897</v>
      </c>
    </row>
    <row r="674" spans="1:2" ht="10.5" customHeight="1" x14ac:dyDescent="0.15">
      <c r="A674" s="4" t="s">
        <v>2034</v>
      </c>
      <c r="B674" s="4" t="s">
        <v>898</v>
      </c>
    </row>
    <row r="675" spans="1:2" ht="10.5" customHeight="1" x14ac:dyDescent="0.15">
      <c r="A675" s="4" t="s">
        <v>2035</v>
      </c>
      <c r="B675" s="4" t="s">
        <v>899</v>
      </c>
    </row>
    <row r="676" spans="1:2" ht="10.5" customHeight="1" x14ac:dyDescent="0.15">
      <c r="A676" s="4" t="s">
        <v>2036</v>
      </c>
      <c r="B676" s="4" t="s">
        <v>2037</v>
      </c>
    </row>
    <row r="677" spans="1:2" ht="10.5" customHeight="1" x14ac:dyDescent="0.15">
      <c r="A677" s="4" t="s">
        <v>2038</v>
      </c>
      <c r="B677" s="4" t="s">
        <v>900</v>
      </c>
    </row>
    <row r="678" spans="1:2" ht="10.5" customHeight="1" x14ac:dyDescent="0.15">
      <c r="A678" s="4" t="s">
        <v>2039</v>
      </c>
      <c r="B678" s="4" t="s">
        <v>901</v>
      </c>
    </row>
    <row r="679" spans="1:2" ht="10.5" customHeight="1" x14ac:dyDescent="0.15">
      <c r="A679" s="4" t="s">
        <v>2040</v>
      </c>
      <c r="B679" s="4" t="s">
        <v>902</v>
      </c>
    </row>
    <row r="680" spans="1:2" ht="10.5" customHeight="1" x14ac:dyDescent="0.15">
      <c r="A680" s="4" t="s">
        <v>2041</v>
      </c>
      <c r="B680" s="4" t="s">
        <v>2042</v>
      </c>
    </row>
    <row r="681" spans="1:2" ht="10.5" customHeight="1" x14ac:dyDescent="0.15">
      <c r="A681" s="4" t="s">
        <v>2043</v>
      </c>
      <c r="B681" s="4" t="s">
        <v>2044</v>
      </c>
    </row>
    <row r="682" spans="1:2" ht="10.5" customHeight="1" x14ac:dyDescent="0.15">
      <c r="A682" s="4" t="s">
        <v>2045</v>
      </c>
      <c r="B682" s="4" t="s">
        <v>2046</v>
      </c>
    </row>
    <row r="683" spans="1:2" ht="10.5" customHeight="1" x14ac:dyDescent="0.15">
      <c r="A683" s="4" t="s">
        <v>2047</v>
      </c>
      <c r="B683" s="4" t="s">
        <v>2048</v>
      </c>
    </row>
    <row r="684" spans="1:2" ht="10.5" customHeight="1" x14ac:dyDescent="0.15">
      <c r="A684" s="4" t="s">
        <v>2049</v>
      </c>
      <c r="B684" s="4" t="s">
        <v>2050</v>
      </c>
    </row>
    <row r="685" spans="1:2" ht="10.5" customHeight="1" x14ac:dyDescent="0.15">
      <c r="A685" s="4" t="s">
        <v>2051</v>
      </c>
      <c r="B685" s="4" t="s">
        <v>1000</v>
      </c>
    </row>
    <row r="686" spans="1:2" ht="10.5" customHeight="1" x14ac:dyDescent="0.15">
      <c r="A686" s="4" t="s">
        <v>2052</v>
      </c>
      <c r="B686" s="4" t="s">
        <v>2053</v>
      </c>
    </row>
    <row r="687" spans="1:2" ht="10.5" customHeight="1" x14ac:dyDescent="0.15">
      <c r="A687" s="4" t="s">
        <v>2054</v>
      </c>
      <c r="B687" s="4" t="s">
        <v>2055</v>
      </c>
    </row>
    <row r="688" spans="1:2" ht="10.5" customHeight="1" x14ac:dyDescent="0.15">
      <c r="A688" s="4" t="s">
        <v>2056</v>
      </c>
      <c r="B688" s="4" t="s">
        <v>2057</v>
      </c>
    </row>
    <row r="689" spans="1:2" ht="10.5" customHeight="1" x14ac:dyDescent="0.15">
      <c r="A689" s="4" t="s">
        <v>2058</v>
      </c>
      <c r="B689" s="4" t="s">
        <v>903</v>
      </c>
    </row>
    <row r="690" spans="1:2" ht="10.5" customHeight="1" x14ac:dyDescent="0.15">
      <c r="A690" s="4" t="s">
        <v>2059</v>
      </c>
      <c r="B690" s="4" t="s">
        <v>904</v>
      </c>
    </row>
    <row r="691" spans="1:2" ht="10.5" customHeight="1" x14ac:dyDescent="0.15">
      <c r="A691" s="4" t="s">
        <v>2060</v>
      </c>
      <c r="B691" s="4" t="s">
        <v>905</v>
      </c>
    </row>
    <row r="692" spans="1:2" ht="10.5" customHeight="1" x14ac:dyDescent="0.15">
      <c r="A692" s="4" t="s">
        <v>2061</v>
      </c>
      <c r="B692" s="4" t="s">
        <v>906</v>
      </c>
    </row>
    <row r="693" spans="1:2" ht="10.5" customHeight="1" x14ac:dyDescent="0.15">
      <c r="A693" s="4" t="s">
        <v>2062</v>
      </c>
      <c r="B693" s="4" t="s">
        <v>907</v>
      </c>
    </row>
    <row r="694" spans="1:2" ht="10.5" customHeight="1" x14ac:dyDescent="0.15">
      <c r="A694" s="4" t="s">
        <v>2063</v>
      </c>
      <c r="B694" s="4" t="s">
        <v>908</v>
      </c>
    </row>
    <row r="695" spans="1:2" ht="10.5" customHeight="1" x14ac:dyDescent="0.15">
      <c r="A695" s="4" t="s">
        <v>2064</v>
      </c>
      <c r="B695" s="4" t="s">
        <v>909</v>
      </c>
    </row>
    <row r="696" spans="1:2" ht="10.5" customHeight="1" x14ac:dyDescent="0.15">
      <c r="A696" s="4" t="s">
        <v>2065</v>
      </c>
      <c r="B696" s="4" t="s">
        <v>910</v>
      </c>
    </row>
    <row r="697" spans="1:2" ht="10.5" customHeight="1" x14ac:dyDescent="0.15">
      <c r="A697" s="4" t="s">
        <v>2066</v>
      </c>
      <c r="B697" s="4" t="s">
        <v>911</v>
      </c>
    </row>
    <row r="698" spans="1:2" ht="10.5" customHeight="1" x14ac:dyDescent="0.15">
      <c r="A698" s="4" t="s">
        <v>2067</v>
      </c>
      <c r="B698" s="4" t="s">
        <v>912</v>
      </c>
    </row>
    <row r="699" spans="1:2" ht="10.5" customHeight="1" x14ac:dyDescent="0.15">
      <c r="A699" s="4" t="s">
        <v>2068</v>
      </c>
      <c r="B699" s="4" t="s">
        <v>913</v>
      </c>
    </row>
    <row r="700" spans="1:2" ht="10.5" customHeight="1" x14ac:dyDescent="0.15">
      <c r="A700" s="4" t="s">
        <v>2069</v>
      </c>
      <c r="B700" s="4" t="s">
        <v>914</v>
      </c>
    </row>
    <row r="701" spans="1:2" ht="10.5" customHeight="1" x14ac:dyDescent="0.15">
      <c r="A701" s="4" t="s">
        <v>2070</v>
      </c>
      <c r="B701" s="4" t="s">
        <v>915</v>
      </c>
    </row>
    <row r="702" spans="1:2" ht="10.5" customHeight="1" x14ac:dyDescent="0.15">
      <c r="A702" s="4" t="s">
        <v>2071</v>
      </c>
      <c r="B702" s="4" t="s">
        <v>916</v>
      </c>
    </row>
    <row r="703" spans="1:2" ht="10.5" customHeight="1" x14ac:dyDescent="0.15">
      <c r="A703" s="4" t="s">
        <v>2072</v>
      </c>
      <c r="B703" s="4" t="s">
        <v>917</v>
      </c>
    </row>
    <row r="704" spans="1:2" ht="10.5" customHeight="1" x14ac:dyDescent="0.15">
      <c r="A704" s="4" t="s">
        <v>2073</v>
      </c>
      <c r="B704" s="4" t="s">
        <v>918</v>
      </c>
    </row>
    <row r="705" spans="1:2" ht="10.5" customHeight="1" x14ac:dyDescent="0.15">
      <c r="A705" s="4" t="s">
        <v>2074</v>
      </c>
      <c r="B705" s="4" t="s">
        <v>919</v>
      </c>
    </row>
    <row r="706" spans="1:2" ht="10.5" customHeight="1" x14ac:dyDescent="0.15">
      <c r="A706" s="4" t="s">
        <v>2075</v>
      </c>
      <c r="B706" s="4" t="s">
        <v>920</v>
      </c>
    </row>
    <row r="707" spans="1:2" ht="10.5" customHeight="1" x14ac:dyDescent="0.15">
      <c r="A707" s="4" t="s">
        <v>2076</v>
      </c>
      <c r="B707" s="4" t="s">
        <v>921</v>
      </c>
    </row>
    <row r="708" spans="1:2" ht="10.5" customHeight="1" x14ac:dyDescent="0.15">
      <c r="A708" s="4" t="s">
        <v>2077</v>
      </c>
      <c r="B708" s="4" t="s">
        <v>922</v>
      </c>
    </row>
    <row r="709" spans="1:2" ht="10.5" customHeight="1" x14ac:dyDescent="0.15">
      <c r="A709" s="4" t="s">
        <v>2078</v>
      </c>
      <c r="B709" s="4" t="s">
        <v>923</v>
      </c>
    </row>
    <row r="710" spans="1:2" ht="10.5" customHeight="1" x14ac:dyDescent="0.15">
      <c r="A710" s="4" t="s">
        <v>2079</v>
      </c>
      <c r="B710" s="4" t="s">
        <v>924</v>
      </c>
    </row>
    <row r="711" spans="1:2" ht="10.5" customHeight="1" x14ac:dyDescent="0.15">
      <c r="A711" s="4" t="s">
        <v>2080</v>
      </c>
      <c r="B711" s="4" t="s">
        <v>925</v>
      </c>
    </row>
    <row r="712" spans="1:2" ht="10.5" customHeight="1" x14ac:dyDescent="0.15">
      <c r="A712" s="4" t="s">
        <v>2081</v>
      </c>
      <c r="B712" s="4" t="s">
        <v>926</v>
      </c>
    </row>
    <row r="713" spans="1:2" ht="10.5" customHeight="1" x14ac:dyDescent="0.15">
      <c r="A713" s="4" t="s">
        <v>2082</v>
      </c>
      <c r="B713" s="4" t="s">
        <v>927</v>
      </c>
    </row>
    <row r="714" spans="1:2" ht="10.5" customHeight="1" x14ac:dyDescent="0.15">
      <c r="A714" s="4" t="s">
        <v>2083</v>
      </c>
      <c r="B714" s="4" t="s">
        <v>928</v>
      </c>
    </row>
    <row r="715" spans="1:2" ht="10.5" customHeight="1" x14ac:dyDescent="0.15">
      <c r="A715" s="4" t="s">
        <v>2084</v>
      </c>
      <c r="B715" s="4" t="s">
        <v>930</v>
      </c>
    </row>
    <row r="716" spans="1:2" ht="10.5" customHeight="1" x14ac:dyDescent="0.15">
      <c r="A716" s="4" t="s">
        <v>2085</v>
      </c>
      <c r="B716" s="4" t="s">
        <v>2086</v>
      </c>
    </row>
    <row r="717" spans="1:2" ht="10.5" customHeight="1" x14ac:dyDescent="0.15">
      <c r="A717" s="4" t="s">
        <v>2087</v>
      </c>
      <c r="B717" s="4" t="s">
        <v>931</v>
      </c>
    </row>
    <row r="718" spans="1:2" ht="10.5" customHeight="1" x14ac:dyDescent="0.15">
      <c r="A718" s="4" t="s">
        <v>2088</v>
      </c>
      <c r="B718" s="4" t="s">
        <v>932</v>
      </c>
    </row>
    <row r="719" spans="1:2" ht="10.5" customHeight="1" x14ac:dyDescent="0.15">
      <c r="A719" s="4" t="s">
        <v>2089</v>
      </c>
      <c r="B719" s="4" t="s">
        <v>933</v>
      </c>
    </row>
    <row r="720" spans="1:2" ht="10.5" customHeight="1" x14ac:dyDescent="0.15">
      <c r="A720" s="4" t="s">
        <v>2090</v>
      </c>
      <c r="B720" s="4" t="s">
        <v>934</v>
      </c>
    </row>
    <row r="721" spans="1:2" ht="10.5" customHeight="1" x14ac:dyDescent="0.15">
      <c r="A721" s="4" t="s">
        <v>2091</v>
      </c>
      <c r="B721" s="4" t="s">
        <v>935</v>
      </c>
    </row>
    <row r="722" spans="1:2" ht="10.5" customHeight="1" x14ac:dyDescent="0.15">
      <c r="A722" s="4" t="s">
        <v>2092</v>
      </c>
      <c r="B722" s="4" t="s">
        <v>936</v>
      </c>
    </row>
    <row r="723" spans="1:2" ht="10.5" customHeight="1" x14ac:dyDescent="0.15">
      <c r="A723" s="4" t="s">
        <v>2093</v>
      </c>
      <c r="B723" s="4" t="s">
        <v>937</v>
      </c>
    </row>
    <row r="724" spans="1:2" ht="10.5" customHeight="1" x14ac:dyDescent="0.15">
      <c r="A724" s="4" t="s">
        <v>2094</v>
      </c>
      <c r="B724" s="4" t="s">
        <v>2095</v>
      </c>
    </row>
    <row r="725" spans="1:2" ht="10.5" customHeight="1" x14ac:dyDescent="0.15">
      <c r="A725" s="4" t="s">
        <v>2096</v>
      </c>
      <c r="B725" s="4" t="s">
        <v>938</v>
      </c>
    </row>
    <row r="726" spans="1:2" ht="10.5" customHeight="1" x14ac:dyDescent="0.15">
      <c r="A726" s="4" t="s">
        <v>2097</v>
      </c>
      <c r="B726" s="4" t="s">
        <v>939</v>
      </c>
    </row>
    <row r="727" spans="1:2" ht="10.5" customHeight="1" x14ac:dyDescent="0.15">
      <c r="A727" s="4" t="s">
        <v>2098</v>
      </c>
      <c r="B727" s="4" t="s">
        <v>940</v>
      </c>
    </row>
    <row r="728" spans="1:2" ht="10.5" customHeight="1" x14ac:dyDescent="0.15">
      <c r="A728" s="4" t="s">
        <v>2099</v>
      </c>
      <c r="B728" s="4" t="s">
        <v>941</v>
      </c>
    </row>
    <row r="729" spans="1:2" ht="10.5" customHeight="1" x14ac:dyDescent="0.15">
      <c r="A729" s="4" t="s">
        <v>2100</v>
      </c>
      <c r="B729" s="4" t="s">
        <v>942</v>
      </c>
    </row>
    <row r="730" spans="1:2" ht="10.5" customHeight="1" x14ac:dyDescent="0.15">
      <c r="A730" s="4" t="s">
        <v>2101</v>
      </c>
      <c r="B730" s="4" t="s">
        <v>943</v>
      </c>
    </row>
    <row r="731" spans="1:2" ht="10.5" customHeight="1" x14ac:dyDescent="0.15">
      <c r="A731" s="4" t="s">
        <v>2102</v>
      </c>
      <c r="B731" s="4" t="s">
        <v>944</v>
      </c>
    </row>
    <row r="732" spans="1:2" ht="10.5" customHeight="1" x14ac:dyDescent="0.15">
      <c r="A732" s="4" t="s">
        <v>2103</v>
      </c>
      <c r="B732" s="4" t="s">
        <v>945</v>
      </c>
    </row>
    <row r="733" spans="1:2" ht="10.5" customHeight="1" x14ac:dyDescent="0.15">
      <c r="A733" s="4" t="s">
        <v>2104</v>
      </c>
      <c r="B733" s="4" t="s">
        <v>946</v>
      </c>
    </row>
    <row r="734" spans="1:2" ht="10.5" customHeight="1" x14ac:dyDescent="0.15">
      <c r="A734" s="4" t="s">
        <v>2105</v>
      </c>
      <c r="B734" s="4" t="s">
        <v>947</v>
      </c>
    </row>
    <row r="735" spans="1:2" ht="10.5" customHeight="1" x14ac:dyDescent="0.15">
      <c r="A735" s="4" t="s">
        <v>2106</v>
      </c>
      <c r="B735" s="4" t="s">
        <v>948</v>
      </c>
    </row>
    <row r="736" spans="1:2" ht="10.5" customHeight="1" x14ac:dyDescent="0.15">
      <c r="A736" s="4" t="s">
        <v>2107</v>
      </c>
      <c r="B736" s="4" t="s">
        <v>949</v>
      </c>
    </row>
    <row r="737" spans="1:2" ht="10.5" customHeight="1" x14ac:dyDescent="0.15">
      <c r="A737" s="4" t="s">
        <v>2108</v>
      </c>
      <c r="B737" s="4" t="s">
        <v>950</v>
      </c>
    </row>
    <row r="738" spans="1:2" ht="10.5" customHeight="1" x14ac:dyDescent="0.15">
      <c r="A738" s="4" t="s">
        <v>2109</v>
      </c>
      <c r="B738" s="4" t="s">
        <v>951</v>
      </c>
    </row>
    <row r="739" spans="1:2" ht="10.5" customHeight="1" x14ac:dyDescent="0.15">
      <c r="A739" s="4" t="s">
        <v>2110</v>
      </c>
      <c r="B739" s="4" t="s">
        <v>952</v>
      </c>
    </row>
    <row r="740" spans="1:2" ht="10.5" customHeight="1" x14ac:dyDescent="0.15">
      <c r="A740" s="4" t="s">
        <v>2111</v>
      </c>
      <c r="B740" s="4" t="s">
        <v>953</v>
      </c>
    </row>
    <row r="741" spans="1:2" ht="10.5" customHeight="1" x14ac:dyDescent="0.15">
      <c r="A741" s="4" t="s">
        <v>2112</v>
      </c>
      <c r="B741" s="4" t="s">
        <v>954</v>
      </c>
    </row>
    <row r="742" spans="1:2" ht="10.5" customHeight="1" x14ac:dyDescent="0.15">
      <c r="A742" s="4" t="s">
        <v>2113</v>
      </c>
      <c r="B742" s="4" t="s">
        <v>955</v>
      </c>
    </row>
    <row r="743" spans="1:2" ht="10.5" customHeight="1" x14ac:dyDescent="0.15">
      <c r="A743" s="4" t="s">
        <v>2114</v>
      </c>
      <c r="B743" s="4" t="s">
        <v>956</v>
      </c>
    </row>
    <row r="744" spans="1:2" ht="10.5" customHeight="1" x14ac:dyDescent="0.15">
      <c r="A744" s="4" t="s">
        <v>2115</v>
      </c>
      <c r="B744" s="4" t="s">
        <v>957</v>
      </c>
    </row>
    <row r="745" spans="1:2" ht="10.5" customHeight="1" x14ac:dyDescent="0.15">
      <c r="A745" s="4" t="s">
        <v>2116</v>
      </c>
      <c r="B745" s="4" t="s">
        <v>958</v>
      </c>
    </row>
    <row r="746" spans="1:2" ht="10.5" customHeight="1" x14ac:dyDescent="0.15">
      <c r="A746" s="4" t="s">
        <v>2117</v>
      </c>
      <c r="B746" s="4" t="s">
        <v>959</v>
      </c>
    </row>
    <row r="747" spans="1:2" ht="10.5" customHeight="1" x14ac:dyDescent="0.15">
      <c r="A747" s="4" t="s">
        <v>2118</v>
      </c>
      <c r="B747" s="4" t="s">
        <v>960</v>
      </c>
    </row>
    <row r="748" spans="1:2" ht="10.5" customHeight="1" x14ac:dyDescent="0.15">
      <c r="A748" s="4" t="s">
        <v>2119</v>
      </c>
      <c r="B748" s="4" t="s">
        <v>961</v>
      </c>
    </row>
    <row r="749" spans="1:2" ht="10.5" customHeight="1" x14ac:dyDescent="0.15">
      <c r="A749" s="4" t="s">
        <v>2120</v>
      </c>
      <c r="B749" s="4" t="s">
        <v>962</v>
      </c>
    </row>
    <row r="750" spans="1:2" ht="10.5" customHeight="1" x14ac:dyDescent="0.15">
      <c r="A750" s="4" t="s">
        <v>2121</v>
      </c>
      <c r="B750" s="4" t="s">
        <v>2122</v>
      </c>
    </row>
    <row r="751" spans="1:2" ht="10.5" customHeight="1" x14ac:dyDescent="0.15">
      <c r="A751" s="4" t="s">
        <v>2123</v>
      </c>
      <c r="B751" s="4" t="s">
        <v>963</v>
      </c>
    </row>
    <row r="752" spans="1:2" ht="10.5" customHeight="1" x14ac:dyDescent="0.15">
      <c r="A752" s="4" t="s">
        <v>2124</v>
      </c>
      <c r="B752" s="4" t="s">
        <v>964</v>
      </c>
    </row>
    <row r="753" spans="1:2" ht="10.5" customHeight="1" x14ac:dyDescent="0.15">
      <c r="A753" s="4" t="s">
        <v>2125</v>
      </c>
      <c r="B753" s="4" t="s">
        <v>965</v>
      </c>
    </row>
    <row r="754" spans="1:2" ht="10.5" customHeight="1" x14ac:dyDescent="0.15">
      <c r="A754" s="4" t="s">
        <v>2126</v>
      </c>
      <c r="B754" s="4" t="s">
        <v>966</v>
      </c>
    </row>
    <row r="755" spans="1:2" ht="10.5" customHeight="1" x14ac:dyDescent="0.15">
      <c r="A755" s="4" t="s">
        <v>2127</v>
      </c>
      <c r="B755" s="4" t="s">
        <v>967</v>
      </c>
    </row>
    <row r="756" spans="1:2" ht="10.5" customHeight="1" x14ac:dyDescent="0.15">
      <c r="A756" s="4" t="s">
        <v>2128</v>
      </c>
      <c r="B756" s="4" t="s">
        <v>968</v>
      </c>
    </row>
    <row r="757" spans="1:2" ht="10.5" customHeight="1" x14ac:dyDescent="0.15">
      <c r="A757" s="4" t="s">
        <v>2129</v>
      </c>
      <c r="B757" s="4" t="s">
        <v>969</v>
      </c>
    </row>
    <row r="758" spans="1:2" ht="10.5" customHeight="1" x14ac:dyDescent="0.15">
      <c r="A758" s="4" t="s">
        <v>2130</v>
      </c>
      <c r="B758" s="4" t="s">
        <v>970</v>
      </c>
    </row>
    <row r="759" spans="1:2" ht="10.5" customHeight="1" x14ac:dyDescent="0.15">
      <c r="A759" s="4" t="s">
        <v>2131</v>
      </c>
      <c r="B759" s="4" t="s">
        <v>971</v>
      </c>
    </row>
    <row r="760" spans="1:2" ht="10.5" customHeight="1" x14ac:dyDescent="0.15">
      <c r="A760" s="4" t="s">
        <v>2132</v>
      </c>
      <c r="B760" s="4" t="s">
        <v>972</v>
      </c>
    </row>
    <row r="761" spans="1:2" ht="10.5" customHeight="1" x14ac:dyDescent="0.15">
      <c r="A761" s="4" t="s">
        <v>2133</v>
      </c>
      <c r="B761" s="4" t="s">
        <v>973</v>
      </c>
    </row>
    <row r="762" spans="1:2" ht="10.5" customHeight="1" x14ac:dyDescent="0.15">
      <c r="A762" s="4" t="s">
        <v>2134</v>
      </c>
      <c r="B762" s="4" t="s">
        <v>974</v>
      </c>
    </row>
    <row r="763" spans="1:2" ht="10.5" customHeight="1" x14ac:dyDescent="0.15">
      <c r="A763" s="4" t="s">
        <v>2135</v>
      </c>
      <c r="B763" s="4" t="s">
        <v>975</v>
      </c>
    </row>
    <row r="764" spans="1:2" ht="10.5" customHeight="1" x14ac:dyDescent="0.15">
      <c r="A764" s="4" t="s">
        <v>2136</v>
      </c>
      <c r="B764" s="4" t="s">
        <v>976</v>
      </c>
    </row>
    <row r="765" spans="1:2" ht="10.5" customHeight="1" x14ac:dyDescent="0.15">
      <c r="A765" s="4" t="s">
        <v>2137</v>
      </c>
      <c r="B765" s="4" t="s">
        <v>977</v>
      </c>
    </row>
    <row r="766" spans="1:2" ht="10.5" customHeight="1" x14ac:dyDescent="0.15">
      <c r="A766" s="4" t="s">
        <v>2138</v>
      </c>
      <c r="B766" s="4" t="s">
        <v>978</v>
      </c>
    </row>
    <row r="767" spans="1:2" ht="10.5" customHeight="1" x14ac:dyDescent="0.15">
      <c r="A767" s="4" t="s">
        <v>2139</v>
      </c>
      <c r="B767" s="4" t="s">
        <v>979</v>
      </c>
    </row>
    <row r="768" spans="1:2" ht="10.5" customHeight="1" x14ac:dyDescent="0.15">
      <c r="A768" s="4" t="s">
        <v>2140</v>
      </c>
      <c r="B768" s="4" t="s">
        <v>980</v>
      </c>
    </row>
    <row r="769" spans="1:2" ht="10.5" customHeight="1" x14ac:dyDescent="0.15">
      <c r="A769" s="4" t="s">
        <v>2141</v>
      </c>
      <c r="B769" s="4" t="s">
        <v>981</v>
      </c>
    </row>
    <row r="770" spans="1:2" ht="10.5" customHeight="1" x14ac:dyDescent="0.15">
      <c r="A770" s="4" t="s">
        <v>2142</v>
      </c>
      <c r="B770" s="4" t="s">
        <v>982</v>
      </c>
    </row>
    <row r="771" spans="1:2" ht="10.5" customHeight="1" x14ac:dyDescent="0.15">
      <c r="A771" s="4" t="s">
        <v>2143</v>
      </c>
      <c r="B771" s="4" t="s">
        <v>983</v>
      </c>
    </row>
    <row r="772" spans="1:2" ht="10.5" customHeight="1" x14ac:dyDescent="0.15">
      <c r="A772" s="4" t="s">
        <v>2144</v>
      </c>
      <c r="B772" s="4" t="s">
        <v>984</v>
      </c>
    </row>
    <row r="773" spans="1:2" ht="10.5" customHeight="1" x14ac:dyDescent="0.15">
      <c r="A773" s="4" t="s">
        <v>2145</v>
      </c>
      <c r="B773" s="4" t="s">
        <v>985</v>
      </c>
    </row>
    <row r="774" spans="1:2" ht="10.5" customHeight="1" x14ac:dyDescent="0.15">
      <c r="A774" s="4" t="s">
        <v>2146</v>
      </c>
      <c r="B774" s="4" t="s">
        <v>986</v>
      </c>
    </row>
    <row r="775" spans="1:2" ht="10.5" customHeight="1" x14ac:dyDescent="0.15">
      <c r="A775" s="4" t="s">
        <v>2147</v>
      </c>
      <c r="B775" s="4" t="s">
        <v>987</v>
      </c>
    </row>
    <row r="776" spans="1:2" ht="10.5" customHeight="1" x14ac:dyDescent="0.15">
      <c r="A776" s="4" t="s">
        <v>2148</v>
      </c>
      <c r="B776" s="4" t="s">
        <v>988</v>
      </c>
    </row>
    <row r="777" spans="1:2" ht="10.5" customHeight="1" x14ac:dyDescent="0.15">
      <c r="A777" s="4" t="s">
        <v>2149</v>
      </c>
      <c r="B777" s="4" t="s">
        <v>989</v>
      </c>
    </row>
    <row r="778" spans="1:2" ht="10.5" customHeight="1" x14ac:dyDescent="0.15">
      <c r="A778" s="4" t="s">
        <v>2150</v>
      </c>
      <c r="B778" s="4" t="s">
        <v>990</v>
      </c>
    </row>
    <row r="779" spans="1:2" ht="10.5" customHeight="1" x14ac:dyDescent="0.15">
      <c r="A779" s="4" t="s">
        <v>2151</v>
      </c>
      <c r="B779" s="4" t="s">
        <v>991</v>
      </c>
    </row>
    <row r="780" spans="1:2" ht="10.5" customHeight="1" x14ac:dyDescent="0.15">
      <c r="A780" s="4" t="s">
        <v>2152</v>
      </c>
      <c r="B780" s="4" t="s">
        <v>992</v>
      </c>
    </row>
    <row r="781" spans="1:2" ht="10.5" customHeight="1" x14ac:dyDescent="0.15">
      <c r="A781" s="4" t="s">
        <v>2153</v>
      </c>
      <c r="B781" s="4" t="s">
        <v>993</v>
      </c>
    </row>
    <row r="782" spans="1:2" ht="10.5" customHeight="1" x14ac:dyDescent="0.15">
      <c r="A782" s="86" t="s">
        <v>2154</v>
      </c>
      <c r="B782" s="86" t="s">
        <v>994</v>
      </c>
    </row>
    <row r="783" spans="1:2" ht="10.5" customHeight="1" x14ac:dyDescent="0.15">
      <c r="A783" s="86" t="s">
        <v>2155</v>
      </c>
      <c r="B783" s="86" t="s">
        <v>995</v>
      </c>
    </row>
    <row r="784" spans="1:2" ht="10.5" customHeight="1" x14ac:dyDescent="0.15">
      <c r="A784" s="86" t="s">
        <v>2156</v>
      </c>
      <c r="B784" s="86" t="s">
        <v>996</v>
      </c>
    </row>
    <row r="785" spans="1:2" ht="10.5" customHeight="1" x14ac:dyDescent="0.15">
      <c r="A785" s="86" t="s">
        <v>2157</v>
      </c>
      <c r="B785" s="86" t="s">
        <v>997</v>
      </c>
    </row>
    <row r="786" spans="1:2" ht="10.5" customHeight="1" x14ac:dyDescent="0.15">
      <c r="A786" s="86" t="s">
        <v>2158</v>
      </c>
      <c r="B786" s="86" t="s">
        <v>2159</v>
      </c>
    </row>
    <row r="787" spans="1:2" ht="10.5" customHeight="1" x14ac:dyDescent="0.15">
      <c r="A787" s="86" t="s">
        <v>2160</v>
      </c>
      <c r="B787" s="86" t="s">
        <v>2161</v>
      </c>
    </row>
    <row r="788" spans="1:2" ht="10.5" customHeight="1" x14ac:dyDescent="0.15">
      <c r="A788" s="86" t="s">
        <v>2162</v>
      </c>
      <c r="B788" s="86" t="s">
        <v>2163</v>
      </c>
    </row>
    <row r="789" spans="1:2" ht="10.5" customHeight="1" x14ac:dyDescent="0.15">
      <c r="A789" s="86" t="s">
        <v>2164</v>
      </c>
      <c r="B789" s="86" t="s">
        <v>2165</v>
      </c>
    </row>
  </sheetData>
  <phoneticPr fontId="1"/>
  <dataValidations count="2">
    <dataValidation type="list" allowBlank="1" showInputMessage="1" showErrorMessage="1" sqref="F4">
      <formula1>区分Ⅱ</formula1>
    </dataValidation>
    <dataValidation type="list" allowBlank="1" showInputMessage="1" showErrorMessage="1" sqref="F31">
      <formula1>成績</formula1>
    </dataValidation>
  </dataValidation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01</vt:lpstr>
      <vt:lpstr>推薦者一覧</vt:lpstr>
      <vt:lpstr>推薦調書作成要領</vt:lpstr>
      <vt:lpstr>推薦調書作成例</vt:lpstr>
      <vt:lpstr>提出前チェックシート</vt:lpstr>
      <vt:lpstr>データ（学校番号・国番号等）</vt:lpstr>
      <vt:lpstr>'01'!Print_Area</vt:lpstr>
      <vt:lpstr>推薦者一覧!Print_Area</vt:lpstr>
      <vt:lpstr>推薦調書作成要領!Print_Area</vt:lpstr>
      <vt:lpstr>推薦調書作成例!Print_Area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（別紙様式1）推薦調書</dc:title>
  <dc:creator>文部科学省</dc:creator>
  <cp:lastModifiedBy>m</cp:lastModifiedBy>
  <cp:lastPrinted>2019-11-18T10:33:38Z</cp:lastPrinted>
  <dcterms:created xsi:type="dcterms:W3CDTF">2011-06-14T05:32:50Z</dcterms:created>
  <dcterms:modified xsi:type="dcterms:W3CDTF">2020-12-23T08:02:46Z</dcterms:modified>
</cp:coreProperties>
</file>