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filterPrivacy="1" defaultThemeVersion="124226"/>
  <xr:revisionPtr revIDLastSave="0" documentId="13_ncr:1_{869D4B68-AC53-4514-8048-3A0E16848B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【学生記入用】願書(様式1)" sheetId="9" r:id="rId1"/>
    <sheet name="【記入例】願書(様式1)" sheetId="13" r:id="rId2"/>
    <sheet name="一覧（縦）" sheetId="15" state="hidden" r:id="rId3"/>
    <sheet name="一覧（横）" sheetId="16" state="hidden" r:id="rId4"/>
    <sheet name="リスト" sheetId="4" state="hidden" r:id="rId5"/>
    <sheet name="一覧表" sheetId="10" state="hidden" r:id="rId6"/>
  </sheets>
  <externalReferences>
    <externalReference r:id="rId7"/>
  </externalReferences>
  <definedNames>
    <definedName name="_xlnm._FilterDatabase" localSheetId="5" hidden="1">一覧表!$A$4:$WWN$4</definedName>
    <definedName name="_xlnm.Print_Area" localSheetId="0">'【学生記入用】願書(様式1)'!$A$1:$Z$66</definedName>
    <definedName name="_xlnm.Print_Area" localSheetId="1">'【記入例】願書(様式1)'!$A$1:$Z$66</definedName>
    <definedName name="_xlnm.Print_Area" localSheetId="5">一覧表!$A$1:$AF$7</definedName>
    <definedName name="_xlnm.Print_Titles" localSheetId="5">一覧表!$1:$4</definedName>
    <definedName name="Z_CF6C3156_0958_4EC2_86AF_C57342A02B73_.wvu.PrintArea" localSheetId="0" hidden="1">'【学生記入用】願書(様式1)'!$A$2:$AH$63</definedName>
    <definedName name="Z_CF6C3156_0958_4EC2_86AF_C57342A02B73_.wvu.PrintArea" localSheetId="1" hidden="1">'【記入例】願書(様式1)'!$A$2:$AH$63</definedName>
    <definedName name="Z_CF6C3156_0958_4EC2_86AF_C57342A02B73_.wvu.Rows" localSheetId="0" hidden="1">'【学生記入用】願書(様式1)'!#REF!,'【学生記入用】願書(様式1)'!#REF!,'【学生記入用】願書(様式1)'!#REF!,'【学生記入用】願書(様式1)'!#REF!,'【学生記入用】願書(様式1)'!#REF!</definedName>
    <definedName name="Z_CF6C3156_0958_4EC2_86AF_C57342A02B73_.wvu.Rows" localSheetId="1" hidden="1">'【記入例】願書(様式1)'!#REF!,'【記入例】願書(様式1)'!#REF!,'【記入例】願書(様式1)'!#REF!,'【記入例】願書(様式1)'!#REF!,'【記入例】願書(様式1)'!#REF!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3" i="15" l="1"/>
  <c r="B32" i="15"/>
  <c r="B26" i="15"/>
  <c r="B20" i="15"/>
  <c r="B31" i="15"/>
  <c r="B30" i="15"/>
  <c r="B25" i="15"/>
  <c r="B24" i="15"/>
  <c r="B19" i="15"/>
  <c r="B18" i="15"/>
  <c r="B29" i="15"/>
  <c r="B28" i="15"/>
  <c r="B27" i="15"/>
  <c r="B22" i="15"/>
  <c r="B21" i="15"/>
  <c r="B23" i="15"/>
  <c r="B17" i="15"/>
  <c r="B16" i="15"/>
  <c r="B15" i="15"/>
  <c r="B12" i="15" l="1"/>
  <c r="B11" i="15"/>
  <c r="B10" i="15"/>
  <c r="B9" i="15"/>
  <c r="B8" i="15"/>
  <c r="B7" i="15"/>
  <c r="B6" i="15"/>
  <c r="B5" i="15"/>
  <c r="B4" i="15"/>
  <c r="B3" i="15"/>
  <c r="B2" i="15"/>
  <c r="B1" i="15"/>
  <c r="B14" i="15"/>
  <c r="B13" i="15" l="1"/>
  <c r="A1" i="16" a="1"/>
  <c r="A1" i="16" s="1"/>
  <c r="U39" i="9"/>
  <c r="Z7" i="10"/>
  <c r="Z6" i="10"/>
  <c r="Z5" i="10"/>
  <c r="D5" i="10"/>
  <c r="U39" i="13" l="1"/>
  <c r="U41" i="13" s="1"/>
  <c r="H41" i="13"/>
  <c r="H42" i="13" s="1"/>
  <c r="P5" i="10"/>
  <c r="G5" i="10"/>
  <c r="Q5" i="10"/>
  <c r="M5" i="10"/>
  <c r="L5" i="10"/>
  <c r="N5" i="10" l="1"/>
  <c r="AC7" i="10"/>
  <c r="AC6" i="10"/>
  <c r="AB7" i="10"/>
  <c r="AB6" i="10"/>
  <c r="AA7" i="10"/>
  <c r="AA6" i="10"/>
  <c r="X7" i="10"/>
  <c r="X6" i="10"/>
  <c r="Y7" i="10"/>
  <c r="Y6" i="10"/>
  <c r="AC5" i="10"/>
  <c r="AB5" i="10"/>
  <c r="AA5" i="10"/>
  <c r="X5" i="10"/>
  <c r="Y5" i="10"/>
  <c r="W5" i="10"/>
  <c r="V5" i="10"/>
  <c r="U5" i="10"/>
  <c r="T5" i="10"/>
  <c r="S5" i="10"/>
  <c r="O5" i="10"/>
  <c r="F5" i="10"/>
  <c r="E5" i="10"/>
  <c r="B5" i="10"/>
  <c r="C5" i="10"/>
  <c r="K5" i="10"/>
  <c r="U41" i="9" l="1"/>
  <c r="H41" i="9"/>
  <c r="R5" i="10" s="1"/>
  <c r="H42" i="9" l="1"/>
  <c r="AA42" i="9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<sst xmlns="http://schemas.openxmlformats.org/spreadsheetml/2006/main" count="378" uniqueCount="183">
  <si>
    <t>日</t>
    <rPh sb="0" eb="1">
      <t>ニチ</t>
    </rPh>
    <phoneticPr fontId="8"/>
  </si>
  <si>
    <t>月</t>
    <rPh sb="0" eb="1">
      <t>ツキ</t>
    </rPh>
    <phoneticPr fontId="8"/>
  </si>
  <si>
    <t>年</t>
    <rPh sb="0" eb="1">
      <t>ネン</t>
    </rPh>
    <phoneticPr fontId="8"/>
  </si>
  <si>
    <t>公益財団法人 日本国際教育支援協会 理事長　殿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コクサイ</t>
    </rPh>
    <rPh sb="11" eb="13">
      <t>キョウイク</t>
    </rPh>
    <rPh sb="13" eb="15">
      <t>シエン</t>
    </rPh>
    <rPh sb="15" eb="17">
      <t>キョウカイ</t>
    </rPh>
    <rPh sb="18" eb="21">
      <t>リジチョウ</t>
    </rPh>
    <rPh sb="22" eb="23">
      <t>ドノ</t>
    </rPh>
    <phoneticPr fontId="8"/>
  </si>
  <si>
    <t>歳）</t>
    <rPh sb="0" eb="1">
      <t>サイ</t>
    </rPh>
    <phoneticPr fontId="8"/>
  </si>
  <si>
    <t>性別</t>
    <rPh sb="0" eb="2">
      <t>セイベツ</t>
    </rPh>
    <phoneticPr fontId="8"/>
  </si>
  <si>
    <t>【記入上の注意】</t>
    <rPh sb="1" eb="3">
      <t>キニュウ</t>
    </rPh>
    <rPh sb="3" eb="4">
      <t>ジョウ</t>
    </rPh>
    <rPh sb="5" eb="7">
      <t>チュウイ</t>
    </rPh>
    <phoneticPr fontId="8"/>
  </si>
  <si>
    <t>専攻分野・職務内容・地位</t>
    <rPh sb="0" eb="2">
      <t>センコウ</t>
    </rPh>
    <rPh sb="2" eb="4">
      <t>ブンヤ</t>
    </rPh>
    <rPh sb="5" eb="7">
      <t>ショクム</t>
    </rPh>
    <rPh sb="7" eb="9">
      <t>ナイヨウ</t>
    </rPh>
    <rPh sb="10" eb="12">
      <t>チイ</t>
    </rPh>
    <phoneticPr fontId="8"/>
  </si>
  <si>
    <t>在学・勤務期間</t>
    <rPh sb="0" eb="2">
      <t>ザイガク</t>
    </rPh>
    <rPh sb="3" eb="5">
      <t>キンム</t>
    </rPh>
    <rPh sb="5" eb="7">
      <t>キカン</t>
    </rPh>
    <phoneticPr fontId="8"/>
  </si>
  <si>
    <t>奨学金名</t>
    <rPh sb="0" eb="3">
      <t>ショウガクキン</t>
    </rPh>
    <rPh sb="3" eb="4">
      <t>メイ</t>
    </rPh>
    <phoneticPr fontId="8"/>
  </si>
  <si>
    <t>支給団体名</t>
    <rPh sb="0" eb="2">
      <t>シキュウ</t>
    </rPh>
    <rPh sb="2" eb="4">
      <t>ダンタイ</t>
    </rPh>
    <rPh sb="4" eb="5">
      <t>メイ</t>
    </rPh>
    <phoneticPr fontId="8"/>
  </si>
  <si>
    <t>受給期間</t>
    <rPh sb="0" eb="2">
      <t>ジュキュウ</t>
    </rPh>
    <rPh sb="2" eb="4">
      <t>キカン</t>
    </rPh>
    <phoneticPr fontId="8"/>
  </si>
  <si>
    <t>円</t>
    <rPh sb="0" eb="1">
      <t>エン</t>
    </rPh>
    <phoneticPr fontId="8"/>
  </si>
  <si>
    <t>から</t>
    <phoneticPr fontId="8"/>
  </si>
  <si>
    <t>まで</t>
    <phoneticPr fontId="8"/>
  </si>
  <si>
    <t>令和</t>
    <rPh sb="0" eb="2">
      <t>レイワ</t>
    </rPh>
    <phoneticPr fontId="12"/>
  </si>
  <si>
    <t>記</t>
    <rPh sb="0" eb="1">
      <t>キ</t>
    </rPh>
    <phoneticPr fontId="12"/>
  </si>
  <si>
    <t>氏　　　　　名</t>
    <rPh sb="0" eb="1">
      <t>シ</t>
    </rPh>
    <rPh sb="6" eb="7">
      <t>メイ</t>
    </rPh>
    <phoneticPr fontId="8"/>
  </si>
  <si>
    <t>学校名</t>
    <rPh sb="0" eb="3">
      <t>ガッコウメイ</t>
    </rPh>
    <phoneticPr fontId="12"/>
  </si>
  <si>
    <t>年</t>
    <rPh sb="0" eb="1">
      <t>ネン</t>
    </rPh>
    <phoneticPr fontId="12"/>
  </si>
  <si>
    <t>(</t>
    <phoneticPr fontId="12"/>
  </si>
  <si>
    <t>月入学、</t>
    <rPh sb="0" eb="1">
      <t>ガツ</t>
    </rPh>
    <rPh sb="1" eb="3">
      <t>ニュウガク</t>
    </rPh>
    <phoneticPr fontId="12"/>
  </si>
  <si>
    <t>生年月日</t>
    <rPh sb="0" eb="2">
      <t>セイネン</t>
    </rPh>
    <rPh sb="2" eb="4">
      <t>ガッピ</t>
    </rPh>
    <phoneticPr fontId="8"/>
  </si>
  <si>
    <t>仕送り額</t>
    <rPh sb="0" eb="2">
      <t>シオク</t>
    </rPh>
    <rPh sb="3" eb="4">
      <t>ガク</t>
    </rPh>
    <phoneticPr fontId="8"/>
  </si>
  <si>
    <t>円</t>
    <rPh sb="0" eb="1">
      <t>エン</t>
    </rPh>
    <phoneticPr fontId="12"/>
  </si>
  <si>
    <t>小計</t>
    <rPh sb="0" eb="2">
      <t>ショウケイ</t>
    </rPh>
    <phoneticPr fontId="8"/>
  </si>
  <si>
    <t>合計</t>
    <rPh sb="0" eb="2">
      <t>ゴウケイ</t>
    </rPh>
    <phoneticPr fontId="8"/>
  </si>
  <si>
    <t>収入―支出</t>
    <rPh sb="0" eb="2">
      <t>シュウニュウ</t>
    </rPh>
    <rPh sb="3" eb="5">
      <t>シシュツ</t>
    </rPh>
    <phoneticPr fontId="12"/>
  </si>
  <si>
    <t>貸与型
給付型</t>
    <rPh sb="0" eb="2">
      <t>タイヨ</t>
    </rPh>
    <rPh sb="2" eb="3">
      <t>ガタ</t>
    </rPh>
    <rPh sb="4" eb="7">
      <t>キュウフガタ</t>
    </rPh>
    <phoneticPr fontId="8"/>
  </si>
  <si>
    <t>状況</t>
    <rPh sb="0" eb="2">
      <t>ジョウキョウ</t>
    </rPh>
    <phoneticPr fontId="8"/>
  </si>
  <si>
    <t>学歴
職歴</t>
    <rPh sb="0" eb="2">
      <t>ガクレキ</t>
    </rPh>
    <rPh sb="3" eb="5">
      <t>ショクレキ</t>
    </rPh>
    <phoneticPr fontId="12"/>
  </si>
  <si>
    <t>具体的な内容</t>
    <rPh sb="0" eb="3">
      <t>グタイテキ</t>
    </rPh>
    <rPh sb="4" eb="6">
      <t>ナイヨウ</t>
    </rPh>
    <phoneticPr fontId="12"/>
  </si>
  <si>
    <t>以上</t>
    <rPh sb="0" eb="2">
      <t>イジョウ</t>
    </rPh>
    <phoneticPr fontId="12"/>
  </si>
  <si>
    <t>合計　　　　　　　　　　　　　　　　　　　　　　　　　　　　 ※小計-授業料免除額</t>
    <rPh sb="0" eb="2">
      <t>ゴウケイ</t>
    </rPh>
    <rPh sb="32" eb="34">
      <t>ショウケイ</t>
    </rPh>
    <rPh sb="35" eb="38">
      <t>ジュギョウリョウ</t>
    </rPh>
    <rPh sb="38" eb="40">
      <t>メンジョ</t>
    </rPh>
    <rPh sb="40" eb="41">
      <t>ガク</t>
    </rPh>
    <phoneticPr fontId="8"/>
  </si>
  <si>
    <t>●学歴・職歴（高等学校卒業以降）</t>
    <rPh sb="1" eb="3">
      <t>ガクレキ</t>
    </rPh>
    <rPh sb="4" eb="6">
      <t>ショクレキ</t>
    </rPh>
    <rPh sb="7" eb="9">
      <t>コウトウ</t>
    </rPh>
    <rPh sb="9" eb="11">
      <t>ガッコウ</t>
    </rPh>
    <rPh sb="11" eb="13">
      <t>ソツギョウ</t>
    </rPh>
    <rPh sb="13" eb="15">
      <t>イコウ</t>
    </rPh>
    <phoneticPr fontId="11"/>
  </si>
  <si>
    <t>在籍課程</t>
    <rPh sb="0" eb="2">
      <t>ザイセキ</t>
    </rPh>
    <rPh sb="2" eb="4">
      <t>カテイ</t>
    </rPh>
    <phoneticPr fontId="12"/>
  </si>
  <si>
    <t>5年一貫制博士課程</t>
    <rPh sb="1" eb="2">
      <t>ネン</t>
    </rPh>
    <rPh sb="2" eb="4">
      <t>イッカン</t>
    </rPh>
    <rPh sb="4" eb="5">
      <t>セイ</t>
    </rPh>
    <rPh sb="5" eb="7">
      <t>ハカセ</t>
    </rPh>
    <rPh sb="7" eb="9">
      <t>カテイ</t>
    </rPh>
    <phoneticPr fontId="12"/>
  </si>
  <si>
    <t>氏名</t>
    <rPh sb="0" eb="2">
      <t>シメイ</t>
    </rPh>
    <phoneticPr fontId="8"/>
  </si>
  <si>
    <t>（様式1）</t>
    <rPh sb="1" eb="3">
      <t>ヨウシキ</t>
    </rPh>
    <phoneticPr fontId="11"/>
  </si>
  <si>
    <t>漢字</t>
    <rPh sb="0" eb="2">
      <t>カンジ</t>
    </rPh>
    <phoneticPr fontId="12"/>
  </si>
  <si>
    <t>奨学金支給状況</t>
    <rPh sb="0" eb="3">
      <t>ショウガクキン</t>
    </rPh>
    <rPh sb="3" eb="5">
      <t>シキュウ</t>
    </rPh>
    <rPh sb="5" eb="7">
      <t>ジョウキョウ</t>
    </rPh>
    <phoneticPr fontId="12"/>
  </si>
  <si>
    <t>受給中</t>
    <rPh sb="0" eb="2">
      <t>ジュキュウ</t>
    </rPh>
    <rPh sb="2" eb="3">
      <t>チュウ</t>
    </rPh>
    <phoneticPr fontId="12"/>
  </si>
  <si>
    <t>申請中</t>
    <rPh sb="0" eb="3">
      <t>シンセイチュウ</t>
    </rPh>
    <phoneticPr fontId="12"/>
  </si>
  <si>
    <t>受給決定済</t>
    <rPh sb="0" eb="2">
      <t>ジュキュウ</t>
    </rPh>
    <rPh sb="2" eb="4">
      <t>ケッテイ</t>
    </rPh>
    <rPh sb="4" eb="5">
      <t>ズ</t>
    </rPh>
    <phoneticPr fontId="12"/>
  </si>
  <si>
    <t>（高等学校名）</t>
    <rPh sb="1" eb="3">
      <t>コウトウ</t>
    </rPh>
    <rPh sb="3" eb="5">
      <t>ガッコウ</t>
    </rPh>
    <rPh sb="5" eb="6">
      <t>メイ</t>
    </rPh>
    <phoneticPr fontId="11"/>
  </si>
  <si>
    <t>学歴</t>
  </si>
  <si>
    <t>性
別</t>
    <rPh sb="0" eb="1">
      <t>セイ</t>
    </rPh>
    <rPh sb="2" eb="3">
      <t>ベツ</t>
    </rPh>
    <phoneticPr fontId="8"/>
  </si>
  <si>
    <t>年齢</t>
    <rPh sb="0" eb="2">
      <t>ネンレイ</t>
    </rPh>
    <phoneticPr fontId="8"/>
  </si>
  <si>
    <t>卒業予定</t>
    <rPh sb="0" eb="2">
      <t>ソツギョウ</t>
    </rPh>
    <rPh sb="2" eb="4">
      <t>ヨテイ</t>
    </rPh>
    <phoneticPr fontId="8"/>
  </si>
  <si>
    <t>学習・研究ﾃｰﾏ</t>
    <rPh sb="0" eb="2">
      <t>ガクシュウ</t>
    </rPh>
    <rPh sb="3" eb="5">
      <t>ケンキュウ</t>
    </rPh>
    <phoneticPr fontId="8"/>
  </si>
  <si>
    <t>特記事項</t>
    <rPh sb="0" eb="2">
      <t>トッキ</t>
    </rPh>
    <rPh sb="2" eb="4">
      <t>ジコウ</t>
    </rPh>
    <phoneticPr fontId="8"/>
  </si>
  <si>
    <t>評価</t>
    <rPh sb="0" eb="2">
      <t>ヒョウカ</t>
    </rPh>
    <phoneticPr fontId="8"/>
  </si>
  <si>
    <t>採否</t>
    <rPh sb="0" eb="2">
      <t>サイヒ</t>
    </rPh>
    <phoneticPr fontId="8"/>
  </si>
  <si>
    <t>漢字</t>
    <rPh sb="0" eb="2">
      <t>カンジ</t>
    </rPh>
    <phoneticPr fontId="8"/>
  </si>
  <si>
    <t>生計を一にする同居者の収入</t>
    <rPh sb="0" eb="2">
      <t>セイケイ</t>
    </rPh>
    <rPh sb="3" eb="4">
      <t>イツ</t>
    </rPh>
    <rPh sb="7" eb="10">
      <t>ドウキョシャ</t>
    </rPh>
    <rPh sb="11" eb="13">
      <t>シュウニュウ</t>
    </rPh>
    <phoneticPr fontId="8"/>
  </si>
  <si>
    <t>アルバイト収入／RA・TAの給与等</t>
    <rPh sb="5" eb="7">
      <t>シュウニュウ</t>
    </rPh>
    <rPh sb="14" eb="16">
      <t>キュウヨ</t>
    </rPh>
    <rPh sb="16" eb="17">
      <t>ナド</t>
    </rPh>
    <phoneticPr fontId="8"/>
  </si>
  <si>
    <t>特別研究員
研究奨励金</t>
    <rPh sb="0" eb="2">
      <t>トクベツ</t>
    </rPh>
    <rPh sb="2" eb="5">
      <t>ケンキュウイン</t>
    </rPh>
    <rPh sb="6" eb="8">
      <t>ケンキュウ</t>
    </rPh>
    <rPh sb="8" eb="11">
      <t>ショウレイキン</t>
    </rPh>
    <phoneticPr fontId="8"/>
  </si>
  <si>
    <t>高等教育の就学支援新制度給付型奨学金</t>
    <rPh sb="0" eb="2">
      <t>コウトウ</t>
    </rPh>
    <rPh sb="2" eb="4">
      <t>キョウイク</t>
    </rPh>
    <rPh sb="5" eb="7">
      <t>シュウガク</t>
    </rPh>
    <rPh sb="7" eb="9">
      <t>シエン</t>
    </rPh>
    <rPh sb="9" eb="12">
      <t>シンセイド</t>
    </rPh>
    <rPh sb="12" eb="15">
      <t>キュウフガタ</t>
    </rPh>
    <rPh sb="15" eb="18">
      <t>ショウガクキン</t>
    </rPh>
    <phoneticPr fontId="8"/>
  </si>
  <si>
    <t>奨学金名</t>
    <rPh sb="0" eb="3">
      <t>ショウガクキン</t>
    </rPh>
    <rPh sb="3" eb="4">
      <t>メイ</t>
    </rPh>
    <phoneticPr fontId="15"/>
  </si>
  <si>
    <t>受給期間</t>
    <rPh sb="0" eb="2">
      <t>ジュキュウ</t>
    </rPh>
    <rPh sb="2" eb="4">
      <t>キカン</t>
    </rPh>
    <phoneticPr fontId="15"/>
  </si>
  <si>
    <t>奨学金の併給状況（予定含む）</t>
    <rPh sb="0" eb="3">
      <t>ショウガクキン</t>
    </rPh>
    <rPh sb="1" eb="2">
      <t>キュウフ</t>
    </rPh>
    <rPh sb="4" eb="6">
      <t>ヘイキュウ</t>
    </rPh>
    <rPh sb="6" eb="8">
      <t>ジョウキョウ</t>
    </rPh>
    <rPh sb="9" eb="11">
      <t>ヨテイ</t>
    </rPh>
    <rPh sb="11" eb="12">
      <t>フク</t>
    </rPh>
    <phoneticPr fontId="8"/>
  </si>
  <si>
    <t>給付型</t>
  </si>
  <si>
    <t>年額</t>
    <rPh sb="0" eb="2">
      <t>ネンガク</t>
    </rPh>
    <phoneticPr fontId="15"/>
  </si>
  <si>
    <t>種別</t>
    <rPh sb="0" eb="2">
      <t>シュベツ</t>
    </rPh>
    <phoneticPr fontId="15"/>
  </si>
  <si>
    <t>収入
（月額）</t>
    <rPh sb="0" eb="2">
      <t>シュウニュウ</t>
    </rPh>
    <rPh sb="4" eb="6">
      <t>ゲツガク</t>
    </rPh>
    <phoneticPr fontId="8"/>
  </si>
  <si>
    <t>＜収入（月額）内訳（借入金、貯金の取崩額を除く）＞</t>
    <rPh sb="1" eb="3">
      <t>シュウニュウ</t>
    </rPh>
    <rPh sb="4" eb="6">
      <t>ゲツガク</t>
    </rPh>
    <rPh sb="7" eb="9">
      <t>ウチワケ</t>
    </rPh>
    <rPh sb="10" eb="13">
      <t>カリイレキン</t>
    </rPh>
    <rPh sb="14" eb="16">
      <t>チョキン</t>
    </rPh>
    <rPh sb="17" eb="18">
      <t>ト</t>
    </rPh>
    <rPh sb="18" eb="19">
      <t>クズ</t>
    </rPh>
    <rPh sb="19" eb="20">
      <t>ガク</t>
    </rPh>
    <rPh sb="21" eb="22">
      <t>ノゾ</t>
    </rPh>
    <phoneticPr fontId="8"/>
  </si>
  <si>
    <t>●応募者の経済状況(令和4年度見込み)</t>
    <phoneticPr fontId="12"/>
  </si>
  <si>
    <t>●他の奨学金受給・申請状況　※一時金も含む。令和4年度に受給（予定を含む）する奨学金のみ記入すること。</t>
    <rPh sb="22" eb="24">
      <t>レイワ</t>
    </rPh>
    <rPh sb="25" eb="27">
      <t>ネンド</t>
    </rPh>
    <rPh sb="28" eb="30">
      <t>ジュキュウ</t>
    </rPh>
    <rPh sb="31" eb="33">
      <t>ヨテイ</t>
    </rPh>
    <rPh sb="34" eb="35">
      <t>フク</t>
    </rPh>
    <rPh sb="39" eb="42">
      <t>ショウガクキン</t>
    </rPh>
    <rPh sb="44" eb="46">
      <t>キニュウ</t>
    </rPh>
    <phoneticPr fontId="8"/>
  </si>
  <si>
    <t>学校名または勤務先（所在地）</t>
    <rPh sb="0" eb="2">
      <t>ガッコウ</t>
    </rPh>
    <rPh sb="2" eb="3">
      <t>メイ</t>
    </rPh>
    <rPh sb="6" eb="9">
      <t>キンムサキ</t>
    </rPh>
    <rPh sb="10" eb="13">
      <t>ショザイチ</t>
    </rPh>
    <phoneticPr fontId="8"/>
  </si>
  <si>
    <t>①　仕送り額</t>
    <rPh sb="2" eb="4">
      <t>シオク</t>
    </rPh>
    <rPh sb="5" eb="6">
      <t>ガク</t>
    </rPh>
    <phoneticPr fontId="8"/>
  </si>
  <si>
    <t>③　アルバイト収入、
　　RA・TAの給与等</t>
    <rPh sb="7" eb="9">
      <t>シュウニュウ</t>
    </rPh>
    <rPh sb="19" eb="21">
      <t>キュウヨ</t>
    </rPh>
    <rPh sb="21" eb="22">
      <t>トウ</t>
    </rPh>
    <phoneticPr fontId="8"/>
  </si>
  <si>
    <t>④　特別研究員 研究奨励金</t>
    <rPh sb="2" eb="4">
      <t>トクベツ</t>
    </rPh>
    <rPh sb="4" eb="7">
      <t>ケンキュウイン</t>
    </rPh>
    <rPh sb="8" eb="10">
      <t>ケンキュウ</t>
    </rPh>
    <rPh sb="10" eb="13">
      <t>ショウレイキン</t>
    </rPh>
    <phoneticPr fontId="8"/>
  </si>
  <si>
    <t>★選択してください</t>
    <rPh sb="1" eb="3">
      <t>センタク</t>
    </rPh>
    <phoneticPr fontId="12"/>
  </si>
  <si>
    <t>⑧　学費</t>
    <rPh sb="2" eb="4">
      <t>ガクヒ</t>
    </rPh>
    <phoneticPr fontId="8"/>
  </si>
  <si>
    <t>⑨　教材費</t>
    <rPh sb="2" eb="5">
      <t>キョウザイヒ</t>
    </rPh>
    <phoneticPr fontId="8"/>
  </si>
  <si>
    <t>⑩　住居費</t>
    <rPh sb="2" eb="5">
      <t>ジュウキョヒ</t>
    </rPh>
    <phoneticPr fontId="8"/>
  </si>
  <si>
    <t>⑪　生活費</t>
    <rPh sb="2" eb="5">
      <t>セイカツヒ</t>
    </rPh>
    <phoneticPr fontId="8"/>
  </si>
  <si>
    <t>⑫　その他</t>
    <rPh sb="4" eb="5">
      <t>タ</t>
    </rPh>
    <phoneticPr fontId="8"/>
  </si>
  <si>
    <t>⑬　授業料免除額　　　　　　　　　　　　　　　　　　　　　　　　　　　　　　　　　　　　　　　　　</t>
    <rPh sb="2" eb="5">
      <t>ジュギョウリョウ</t>
    </rPh>
    <rPh sb="5" eb="7">
      <t>メンジョ</t>
    </rPh>
    <rPh sb="7" eb="8">
      <t>ガク</t>
    </rPh>
    <phoneticPr fontId="8"/>
  </si>
  <si>
    <t>博士（博士後期）課程</t>
    <rPh sb="0" eb="2">
      <t>ハカセ</t>
    </rPh>
    <rPh sb="3" eb="5">
      <t>ハカセ</t>
    </rPh>
    <rPh sb="5" eb="7">
      <t>コウキ</t>
    </rPh>
    <rPh sb="8" eb="10">
      <t>カテイ</t>
    </rPh>
    <phoneticPr fontId="12"/>
  </si>
  <si>
    <t>修士（博士前期）課程</t>
    <rPh sb="0" eb="2">
      <t>シュウシ</t>
    </rPh>
    <rPh sb="3" eb="5">
      <t>ハカセ</t>
    </rPh>
    <rPh sb="5" eb="7">
      <t>ゼンキ</t>
    </rPh>
    <rPh sb="8" eb="10">
      <t>カテイ</t>
    </rPh>
    <phoneticPr fontId="12"/>
  </si>
  <si>
    <t>研究科</t>
    <rPh sb="0" eb="3">
      <t>ケンキュウカ</t>
    </rPh>
    <phoneticPr fontId="12"/>
  </si>
  <si>
    <t>専攻</t>
    <rPh sb="0" eb="2">
      <t>センコウ</t>
    </rPh>
    <phoneticPr fontId="12"/>
  </si>
  <si>
    <t>ﾌﾘｶﾞﾅ
（半角）</t>
    <rPh sb="7" eb="9">
      <t>ハンカク</t>
    </rPh>
    <phoneticPr fontId="11"/>
  </si>
  <si>
    <t>ローマ字
（大文字）</t>
    <rPh sb="3" eb="4">
      <t>ジ</t>
    </rPh>
    <rPh sb="6" eb="9">
      <t>オオモジ</t>
    </rPh>
    <phoneticPr fontId="12"/>
  </si>
  <si>
    <t>⑦　その他
（借入金、貯金の取崩し等）</t>
    <rPh sb="4" eb="5">
      <t>タ</t>
    </rPh>
    <phoneticPr fontId="8"/>
  </si>
  <si>
    <t>⑥　併給奨学金
（申請中を除く）</t>
    <rPh sb="2" eb="4">
      <t>ヘイキュウ</t>
    </rPh>
    <rPh sb="4" eb="7">
      <t>ショウガクキン</t>
    </rPh>
    <rPh sb="9" eb="12">
      <t>シンセイチュウ</t>
    </rPh>
    <rPh sb="13" eb="14">
      <t>ノゾ</t>
    </rPh>
    <phoneticPr fontId="8"/>
  </si>
  <si>
    <t>月額</t>
    <rPh sb="0" eb="2">
      <t>ゲツガク</t>
    </rPh>
    <phoneticPr fontId="8"/>
  </si>
  <si>
    <t>学籍状況（令和4年10月1日時点）</t>
    <rPh sb="0" eb="2">
      <t>ガクセキ</t>
    </rPh>
    <rPh sb="2" eb="4">
      <t>ジョウキョウ</t>
    </rPh>
    <rPh sb="5" eb="7">
      <t>レイワ</t>
    </rPh>
    <rPh sb="8" eb="9">
      <t>ネン</t>
    </rPh>
    <rPh sb="11" eb="12">
      <t>ガツ</t>
    </rPh>
    <rPh sb="13" eb="14">
      <t>ニチ</t>
    </rPh>
    <rPh sb="14" eb="16">
      <t>ジテン</t>
    </rPh>
    <phoneticPr fontId="8"/>
  </si>
  <si>
    <t>（令和4年10月1日時点で</t>
    <rPh sb="1" eb="3">
      <t>レイワ</t>
    </rPh>
    <rPh sb="4" eb="5">
      <t>ネン</t>
    </rPh>
    <rPh sb="7" eb="8">
      <t>ガツ</t>
    </rPh>
    <rPh sb="9" eb="10">
      <t>ニチ</t>
    </rPh>
    <rPh sb="10" eb="12">
      <t>ジテン</t>
    </rPh>
    <phoneticPr fontId="8"/>
  </si>
  <si>
    <t>日本語教員養成課程履修の有無</t>
    <rPh sb="0" eb="3">
      <t>ニホンゴ</t>
    </rPh>
    <rPh sb="3" eb="5">
      <t>キョウイン</t>
    </rPh>
    <rPh sb="5" eb="7">
      <t>ヨウセイ</t>
    </rPh>
    <rPh sb="7" eb="9">
      <t>カテイ</t>
    </rPh>
    <rPh sb="9" eb="11">
      <t>リシュウ</t>
    </rPh>
    <rPh sb="12" eb="14">
      <t>ウム</t>
    </rPh>
    <phoneticPr fontId="11"/>
  </si>
  <si>
    <t>●奨学金の申請理由は何か。また、奨学金をどのように活用できる(役立てられる)と思うか。</t>
    <rPh sb="1" eb="4">
      <t>ショウガクキン</t>
    </rPh>
    <rPh sb="5" eb="7">
      <t>シンセイ</t>
    </rPh>
    <rPh sb="7" eb="9">
      <t>リユウ</t>
    </rPh>
    <rPh sb="10" eb="11">
      <t>ナニ</t>
    </rPh>
    <rPh sb="16" eb="19">
      <t>ショウガクキン</t>
    </rPh>
    <rPh sb="25" eb="27">
      <t>カツヨウ</t>
    </rPh>
    <rPh sb="31" eb="33">
      <t>ヤクダ</t>
    </rPh>
    <rPh sb="39" eb="40">
      <t>オモ</t>
    </rPh>
    <phoneticPr fontId="12"/>
  </si>
  <si>
    <t>●学業修了後、どのように日本語教育に関わりたいか。</t>
    <rPh sb="1" eb="3">
      <t>ガクギョウ</t>
    </rPh>
    <rPh sb="3" eb="5">
      <t>シュウリョウ</t>
    </rPh>
    <rPh sb="5" eb="6">
      <t>ゴ</t>
    </rPh>
    <rPh sb="12" eb="15">
      <t>ニホンゴ</t>
    </rPh>
    <rPh sb="15" eb="17">
      <t>キョウイク</t>
    </rPh>
    <rPh sb="18" eb="19">
      <t>カカ</t>
    </rPh>
    <phoneticPr fontId="12"/>
  </si>
  <si>
    <t>学科生(短期大学)</t>
    <rPh sb="0" eb="2">
      <t>ガッカ</t>
    </rPh>
    <rPh sb="2" eb="3">
      <t>ナマ</t>
    </rPh>
    <rPh sb="4" eb="6">
      <t>タンキ</t>
    </rPh>
    <rPh sb="6" eb="8">
      <t>ダイガク</t>
    </rPh>
    <phoneticPr fontId="11"/>
  </si>
  <si>
    <t>学士課程</t>
    <rPh sb="0" eb="2">
      <t>ガクシ</t>
    </rPh>
    <rPh sb="2" eb="4">
      <t>カテイ</t>
    </rPh>
    <phoneticPr fontId="11"/>
  </si>
  <si>
    <t>4年制博士課程</t>
    <rPh sb="1" eb="3">
      <t>ネンセイ</t>
    </rPh>
    <rPh sb="3" eb="5">
      <t>ハカセ</t>
    </rPh>
    <rPh sb="5" eb="7">
      <t>カテイ</t>
    </rPh>
    <phoneticPr fontId="11"/>
  </si>
  <si>
    <t>専門職学位課程</t>
    <rPh sb="0" eb="2">
      <t>センモン</t>
    </rPh>
    <rPh sb="2" eb="3">
      <t>ショク</t>
    </rPh>
    <rPh sb="3" eb="5">
      <t>ガクイ</t>
    </rPh>
    <rPh sb="5" eb="7">
      <t>カテイ</t>
    </rPh>
    <phoneticPr fontId="11"/>
  </si>
  <si>
    <t>月卒業予定)</t>
    <rPh sb="0" eb="1">
      <t>ガツ</t>
    </rPh>
    <rPh sb="1" eb="3">
      <t>ソツギョウ</t>
    </rPh>
    <rPh sb="3" eb="5">
      <t>ヨテイ</t>
    </rPh>
    <phoneticPr fontId="12"/>
  </si>
  <si>
    <r>
      <t>②　生計を一にする
　　</t>
    </r>
    <r>
      <rPr>
        <u/>
        <sz val="10"/>
        <color theme="1"/>
        <rFont val="ＭＳ Ｐ明朝"/>
        <family val="1"/>
        <charset val="128"/>
      </rPr>
      <t>同居者</t>
    </r>
    <r>
      <rPr>
        <sz val="10"/>
        <color theme="1"/>
        <rFont val="ＭＳ Ｐ明朝"/>
        <family val="1"/>
        <charset val="128"/>
      </rPr>
      <t>の収入</t>
    </r>
    <rPh sb="2" eb="4">
      <t>セイケイ</t>
    </rPh>
    <rPh sb="5" eb="6">
      <t>イツ</t>
    </rPh>
    <rPh sb="12" eb="15">
      <t>ドウキョシャ</t>
    </rPh>
    <rPh sb="16" eb="18">
      <t>シュウニュウ</t>
    </rPh>
    <phoneticPr fontId="8"/>
  </si>
  <si>
    <t>学習・研究タイトル</t>
    <rPh sb="0" eb="2">
      <t>ガクシュウ</t>
    </rPh>
    <rPh sb="3" eb="5">
      <t>ケンキュウ</t>
    </rPh>
    <phoneticPr fontId="12"/>
  </si>
  <si>
    <t>●大学等で何を学習・研究したいか(しているか)</t>
    <rPh sb="1" eb="3">
      <t>ダイガク</t>
    </rPh>
    <rPh sb="3" eb="4">
      <t>トウ</t>
    </rPh>
    <rPh sb="5" eb="6">
      <t>ナニ</t>
    </rPh>
    <rPh sb="7" eb="9">
      <t>ガクシュウ</t>
    </rPh>
    <rPh sb="10" eb="12">
      <t>ケンキュウ</t>
    </rPh>
    <phoneticPr fontId="12"/>
  </si>
  <si>
    <r>
      <rPr>
        <sz val="20"/>
        <rFont val="ＭＳ Ｐ明朝"/>
        <family val="1"/>
        <charset val="128"/>
      </rPr>
      <t>写真</t>
    </r>
    <r>
      <rPr>
        <sz val="10"/>
        <rFont val="ＭＳ Ｐ明朝"/>
        <family val="1"/>
        <charset val="128"/>
      </rPr>
      <t xml:space="preserve">
</t>
    </r>
    <r>
      <rPr>
        <sz val="9"/>
        <rFont val="ＭＳ Ｐ明朝"/>
        <family val="1"/>
        <charset val="128"/>
      </rPr>
      <t>データを貼り付けること
（50KB以下）</t>
    </r>
    <r>
      <rPr>
        <sz val="10"/>
        <rFont val="ＭＳ Ｐ明朝"/>
        <family val="1"/>
        <charset val="128"/>
      </rPr>
      <t xml:space="preserve">　                                </t>
    </r>
    <rPh sb="0" eb="2">
      <t>シャシン</t>
    </rPh>
    <rPh sb="7" eb="8">
      <t>ハ</t>
    </rPh>
    <rPh sb="9" eb="10">
      <t>ツ</t>
    </rPh>
    <rPh sb="20" eb="22">
      <t>イカ</t>
    </rPh>
    <phoneticPr fontId="8"/>
  </si>
  <si>
    <t>協会　花子</t>
    <rPh sb="0" eb="2">
      <t>キョウカイ</t>
    </rPh>
    <rPh sb="3" eb="5">
      <t>ハナコ</t>
    </rPh>
    <phoneticPr fontId="11"/>
  </si>
  <si>
    <t>KYOKAI HANAKO</t>
    <phoneticPr fontId="11"/>
  </si>
  <si>
    <t>○○大学</t>
    <rPh sb="2" eb="4">
      <t>ダイガク</t>
    </rPh>
    <phoneticPr fontId="11"/>
  </si>
  <si>
    <t>文学研究科</t>
    <rPh sb="0" eb="2">
      <t>ブンガク</t>
    </rPh>
    <rPh sb="2" eb="4">
      <t>ケンキュウ</t>
    </rPh>
    <rPh sb="4" eb="5">
      <t>カ</t>
    </rPh>
    <phoneticPr fontId="11"/>
  </si>
  <si>
    <t>日本語学専攻</t>
    <rPh sb="0" eb="3">
      <t>ニホンゴ</t>
    </rPh>
    <rPh sb="3" eb="4">
      <t>ガク</t>
    </rPh>
    <rPh sb="4" eb="6">
      <t>センコウ</t>
    </rPh>
    <phoneticPr fontId="11"/>
  </si>
  <si>
    <t>日本</t>
    <rPh sb="0" eb="2">
      <t>ニホン</t>
    </rPh>
    <phoneticPr fontId="11"/>
  </si>
  <si>
    <t>有り(主専攻)</t>
  </si>
  <si>
    <t>月</t>
    <rPh sb="0" eb="1">
      <t>ガツ</t>
    </rPh>
    <phoneticPr fontId="11"/>
  </si>
  <si>
    <t>女</t>
    <rPh sb="0" eb="1">
      <t>オンナ</t>
    </rPh>
    <phoneticPr fontId="11"/>
  </si>
  <si>
    <t>普通科</t>
    <rPh sb="0" eb="3">
      <t>フツウカ</t>
    </rPh>
    <phoneticPr fontId="11"/>
  </si>
  <si>
    <t>文学部日本文学科</t>
    <rPh sb="0" eb="3">
      <t>ブンガクブ</t>
    </rPh>
    <rPh sb="3" eb="5">
      <t>ニホン</t>
    </rPh>
    <rPh sb="5" eb="6">
      <t>ブン</t>
    </rPh>
    <rPh sb="6" eb="8">
      <t>ガッカ</t>
    </rPh>
    <phoneticPr fontId="11"/>
  </si>
  <si>
    <t>職歴</t>
  </si>
  <si>
    <t>××奨励金</t>
    <rPh sb="2" eb="5">
      <t>ショウレイキン</t>
    </rPh>
    <phoneticPr fontId="11"/>
  </si>
  <si>
    <t>××財団</t>
    <rPh sb="2" eb="4">
      <t>ザイダン</t>
    </rPh>
    <phoneticPr fontId="11"/>
  </si>
  <si>
    <t>○○○について</t>
    <phoneticPr fontId="11"/>
  </si>
  <si>
    <t>国籍</t>
    <rPh sb="0" eb="2">
      <t>コクセキ</t>
    </rPh>
    <phoneticPr fontId="11"/>
  </si>
  <si>
    <t>日本語教員養成課程履修の有無</t>
    <rPh sb="0" eb="11">
      <t>ニホンゴキョウインヨウセイカテイリシュウ</t>
    </rPh>
    <rPh sb="12" eb="14">
      <t>ウム</t>
    </rPh>
    <phoneticPr fontId="11"/>
  </si>
  <si>
    <t>○○高等学校(東京)</t>
    <rPh sb="2" eb="4">
      <t>コウトウ</t>
    </rPh>
    <rPh sb="4" eb="6">
      <t>ガッコウ</t>
    </rPh>
    <rPh sb="7" eb="9">
      <t>トウキョウ</t>
    </rPh>
    <phoneticPr fontId="11"/>
  </si>
  <si>
    <t>○○大学(大阪)</t>
    <rPh sb="2" eb="4">
      <t>ダイガク</t>
    </rPh>
    <rPh sb="5" eb="7">
      <t>オオサカ</t>
    </rPh>
    <phoneticPr fontId="11"/>
  </si>
  <si>
    <t>○○日本語学校(北海道)</t>
    <rPh sb="2" eb="5">
      <t>ニホンゴ</t>
    </rPh>
    <rPh sb="5" eb="7">
      <t>ガッコウ</t>
    </rPh>
    <rPh sb="8" eb="11">
      <t>ホッカイドウ</t>
    </rPh>
    <phoneticPr fontId="11"/>
  </si>
  <si>
    <t>非常勤講師</t>
    <rPh sb="0" eb="3">
      <t>ヒジョウキン</t>
    </rPh>
    <rPh sb="3" eb="5">
      <t>コウシ</t>
    </rPh>
    <phoneticPr fontId="11"/>
  </si>
  <si>
    <t>★選択してください</t>
  </si>
  <si>
    <t>グレーの部分は入力不要です(自動で計算します)</t>
    <rPh sb="4" eb="6">
      <t>ブブン</t>
    </rPh>
    <rPh sb="7" eb="9">
      <t>ニュウリョク</t>
    </rPh>
    <rPh sb="9" eb="11">
      <t>フヨウ</t>
    </rPh>
    <rPh sb="14" eb="16">
      <t>ジドウ</t>
    </rPh>
    <rPh sb="17" eb="19">
      <t>ケイサン</t>
    </rPh>
    <phoneticPr fontId="11"/>
  </si>
  <si>
    <t>項番</t>
    <rPh sb="0" eb="2">
      <t>コウバン</t>
    </rPh>
    <phoneticPr fontId="8"/>
  </si>
  <si>
    <t>区分</t>
    <rPh sb="0" eb="2">
      <t>クブン</t>
    </rPh>
    <phoneticPr fontId="11"/>
  </si>
  <si>
    <t>ローマ字</t>
    <rPh sb="3" eb="4">
      <t>ジ</t>
    </rPh>
    <phoneticPr fontId="11"/>
  </si>
  <si>
    <t>学部・研究科</t>
    <rPh sb="0" eb="2">
      <t>ガクブ</t>
    </rPh>
    <rPh sb="3" eb="6">
      <t>ケンキュウカ</t>
    </rPh>
    <phoneticPr fontId="11"/>
  </si>
  <si>
    <t>学科・専攻</t>
    <rPh sb="0" eb="2">
      <t>ガッカ</t>
    </rPh>
    <rPh sb="3" eb="5">
      <t>センコウ</t>
    </rPh>
    <phoneticPr fontId="11"/>
  </si>
  <si>
    <t>在籍課程・学年</t>
    <rPh sb="0" eb="2">
      <t>ザイセキ</t>
    </rPh>
    <rPh sb="2" eb="4">
      <t>カテイ</t>
    </rPh>
    <rPh sb="5" eb="7">
      <t>ガクネン</t>
    </rPh>
    <phoneticPr fontId="11"/>
  </si>
  <si>
    <t xml:space="preserve">学籍状況(R4.10) </t>
    <rPh sb="0" eb="2">
      <t>ガクセキ</t>
    </rPh>
    <rPh sb="2" eb="4">
      <t>ジョウキョウ</t>
    </rPh>
    <phoneticPr fontId="11"/>
  </si>
  <si>
    <t>学部・研究科</t>
    <rPh sb="0" eb="2">
      <t>ガクブ</t>
    </rPh>
    <rPh sb="3" eb="6">
      <t>ケンキュウカ</t>
    </rPh>
    <phoneticPr fontId="12"/>
  </si>
  <si>
    <t>学科・専攻</t>
    <rPh sb="0" eb="2">
      <t>ガッカ</t>
    </rPh>
    <rPh sb="3" eb="5">
      <t>センコウ</t>
    </rPh>
    <phoneticPr fontId="12"/>
  </si>
  <si>
    <t>学校コード</t>
    <rPh sb="0" eb="2">
      <t>ガッコウ</t>
    </rPh>
    <phoneticPr fontId="11"/>
  </si>
  <si>
    <t>大学名</t>
    <rPh sb="0" eb="3">
      <t>ダイガクメイ</t>
    </rPh>
    <phoneticPr fontId="11"/>
  </si>
  <si>
    <t>カタカナ</t>
    <phoneticPr fontId="8"/>
  </si>
  <si>
    <t>令和4年(2022年)度JEES日本語教育普及奨学金 願書</t>
    <rPh sb="0" eb="2">
      <t>レイワ</t>
    </rPh>
    <rPh sb="3" eb="4">
      <t>ネン</t>
    </rPh>
    <rPh sb="11" eb="12">
      <t>ド</t>
    </rPh>
    <rPh sb="16" eb="19">
      <t>ニホンゴ</t>
    </rPh>
    <rPh sb="19" eb="21">
      <t>キョウイク</t>
    </rPh>
    <rPh sb="21" eb="23">
      <t>フキュウ</t>
    </rPh>
    <rPh sb="23" eb="26">
      <t>ショウガクキン</t>
    </rPh>
    <rPh sb="27" eb="29">
      <t>ガンショ</t>
    </rPh>
    <phoneticPr fontId="8"/>
  </si>
  <si>
    <t>国籍・
地域</t>
    <rPh sb="0" eb="2">
      <t>コクセキ</t>
    </rPh>
    <rPh sb="4" eb="6">
      <t>チイキ</t>
    </rPh>
    <phoneticPr fontId="12"/>
  </si>
  <si>
    <t>令和4年度 JEES日本語教育普及奨学金 応募者一覧・採否案</t>
    <rPh sb="0" eb="2">
      <t>レイワ</t>
    </rPh>
    <rPh sb="3" eb="4">
      <t>ネン</t>
    </rPh>
    <rPh sb="4" eb="5">
      <t>ド</t>
    </rPh>
    <rPh sb="17" eb="20">
      <t>ショウガクキン</t>
    </rPh>
    <rPh sb="21" eb="24">
      <t>オウボシャ</t>
    </rPh>
    <rPh sb="24" eb="26">
      <t>イチラン</t>
    </rPh>
    <rPh sb="27" eb="29">
      <t>サイヒ</t>
    </rPh>
    <rPh sb="29" eb="30">
      <t>アン</t>
    </rPh>
    <phoneticPr fontId="8"/>
  </si>
  <si>
    <t>支給団体名</t>
    <rPh sb="0" eb="2">
      <t>シキュウ</t>
    </rPh>
    <rPh sb="2" eb="4">
      <t>ダンタイ</t>
    </rPh>
    <rPh sb="4" eb="5">
      <t>メイ</t>
    </rPh>
    <phoneticPr fontId="11"/>
  </si>
  <si>
    <t>得点</t>
    <rPh sb="0" eb="2">
      <t>トクテン</t>
    </rPh>
    <phoneticPr fontId="11"/>
  </si>
  <si>
    <t>ｷｮｳｶｲ  ﾊﾅｺ</t>
    <phoneticPr fontId="11"/>
  </si>
  <si>
    <t>・添付する写真は、上半身、脱帽、最近6か月以内に撮影したものとし、50KB以下のものを貼り付けること。
　大きさの調整をして枠内に収めること（写真の縦横比は変更しない。枠内に空白ができても可）。
・申請者本人が入力すること（手書き不可）。
・スペースが足りない場合は、行の追加・高さの調整をしてセル内に収めること（別紙を添付しないでください）。</t>
    <phoneticPr fontId="8"/>
  </si>
  <si>
    <t>支出内訳(全て平均月額を記入すること)</t>
    <rPh sb="0" eb="2">
      <t>シシュツ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phoneticPr fontId="8"/>
  </si>
  <si>
    <t>グレーの部分は入力不要です(自動で計算します)</t>
    <phoneticPr fontId="11"/>
  </si>
  <si>
    <t>カナ氏名</t>
  </si>
  <si>
    <t>ローマ字氏名</t>
  </si>
  <si>
    <t>漢字氏名</t>
  </si>
  <si>
    <t>学校名</t>
  </si>
  <si>
    <t>学部・研究科</t>
  </si>
  <si>
    <t>専攻</t>
  </si>
  <si>
    <t>在籍課程</t>
  </si>
  <si>
    <t>学年</t>
  </si>
  <si>
    <t>入学年月</t>
  </si>
  <si>
    <t>卒業年月</t>
  </si>
  <si>
    <t>国籍</t>
  </si>
  <si>
    <t>生年月日</t>
  </si>
  <si>
    <t>年齢</t>
  </si>
  <si>
    <t>性別</t>
  </si>
  <si>
    <t>併給奨学金①（名称）</t>
    <rPh sb="0" eb="5">
      <t>ヘイキュウショウガクキン</t>
    </rPh>
    <rPh sb="7" eb="9">
      <t>メイショウ</t>
    </rPh>
    <phoneticPr fontId="12"/>
  </si>
  <si>
    <t>併給奨学金①（支給団体）</t>
    <rPh sb="0" eb="5">
      <t>ヘイキュウショウガクキン</t>
    </rPh>
    <rPh sb="7" eb="11">
      <t>シキュウダンタイ</t>
    </rPh>
    <phoneticPr fontId="12"/>
  </si>
  <si>
    <t>併給奨学金①（月額）</t>
    <rPh sb="0" eb="5">
      <t>ヘイキュウショウガクキン</t>
    </rPh>
    <rPh sb="7" eb="9">
      <t>ゲツガク</t>
    </rPh>
    <phoneticPr fontId="12"/>
  </si>
  <si>
    <t>併給奨学金①（受給開始年月）</t>
    <rPh sb="0" eb="5">
      <t>ヘイキュウショウガクキン</t>
    </rPh>
    <rPh sb="7" eb="13">
      <t>ジュキュウカイシネンゲツ</t>
    </rPh>
    <phoneticPr fontId="12"/>
  </si>
  <si>
    <t>併給奨学金①（受給終了年月）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2"/>
  </si>
  <si>
    <t>併給奨学金①（状況）</t>
    <rPh sb="0" eb="5">
      <t>ヘイキュウショウガクキン</t>
    </rPh>
    <rPh sb="7" eb="9">
      <t>ジョウキョウ</t>
    </rPh>
    <phoneticPr fontId="12"/>
  </si>
  <si>
    <t>併給奨学金②（名称）</t>
    <rPh sb="0" eb="5">
      <t>ヘイキュウショウガクキン</t>
    </rPh>
    <rPh sb="7" eb="9">
      <t>メイショウ</t>
    </rPh>
    <phoneticPr fontId="12"/>
  </si>
  <si>
    <t>併給奨学金②（支給団体）</t>
    <rPh sb="0" eb="5">
      <t>ヘイキュウショウガクキン</t>
    </rPh>
    <rPh sb="7" eb="11">
      <t>シキュウダンタイ</t>
    </rPh>
    <phoneticPr fontId="12"/>
  </si>
  <si>
    <t>併給奨学金②（月額）</t>
    <rPh sb="0" eb="5">
      <t>ヘイキュウショウガクキン</t>
    </rPh>
    <rPh sb="7" eb="9">
      <t>ゲツガク</t>
    </rPh>
    <phoneticPr fontId="12"/>
  </si>
  <si>
    <t>併給奨学金②（受給開始年月）</t>
    <rPh sb="0" eb="5">
      <t>ヘイキュウショウガクキン</t>
    </rPh>
    <rPh sb="7" eb="13">
      <t>ジュキュウカイシネンゲツ</t>
    </rPh>
    <phoneticPr fontId="12"/>
  </si>
  <si>
    <t>併給奨学金②（受給終了年月）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2"/>
  </si>
  <si>
    <t>併給奨学金②（状況）</t>
    <rPh sb="0" eb="5">
      <t>ヘイキュウショウガクキン</t>
    </rPh>
    <rPh sb="7" eb="9">
      <t>ジョウキョウ</t>
    </rPh>
    <phoneticPr fontId="12"/>
  </si>
  <si>
    <t>併給奨学金③（名称）</t>
    <rPh sb="0" eb="5">
      <t>ヘイキュウショウガクキン</t>
    </rPh>
    <rPh sb="7" eb="9">
      <t>メイショウ</t>
    </rPh>
    <phoneticPr fontId="12"/>
  </si>
  <si>
    <t>併給奨学金③（支給団体）</t>
    <rPh sb="0" eb="5">
      <t>ヘイキュウショウガクキン</t>
    </rPh>
    <rPh sb="7" eb="11">
      <t>シキュウダンタイ</t>
    </rPh>
    <phoneticPr fontId="12"/>
  </si>
  <si>
    <t>併給奨学金③（月額）</t>
    <rPh sb="0" eb="5">
      <t>ヘイキュウショウガクキン</t>
    </rPh>
    <rPh sb="7" eb="9">
      <t>ゲツガク</t>
    </rPh>
    <phoneticPr fontId="12"/>
  </si>
  <si>
    <t>併給奨学金③（受給開始年月）</t>
    <rPh sb="0" eb="5">
      <t>ヘイキュウショウガクキン</t>
    </rPh>
    <rPh sb="7" eb="13">
      <t>ジュキュウカイシネンゲツ</t>
    </rPh>
    <phoneticPr fontId="12"/>
  </si>
  <si>
    <t>併給奨学金③（受給終了年月）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2"/>
  </si>
  <si>
    <t>併給奨学金③（状況）</t>
    <rPh sb="0" eb="5">
      <t>ヘイキュウショウガクキン</t>
    </rPh>
    <rPh sb="7" eb="9">
      <t>ジョウキョウ</t>
    </rPh>
    <phoneticPr fontId="12"/>
  </si>
  <si>
    <t>学習・研究計画（概要・テーマ）</t>
    <rPh sb="0" eb="2">
      <t>ガクシュウ</t>
    </rPh>
    <rPh sb="3" eb="7">
      <t>ケンキュウケイカク</t>
    </rPh>
    <rPh sb="8" eb="10">
      <t>ガイヨウ</t>
    </rPh>
    <phoneticPr fontId="12"/>
  </si>
  <si>
    <t>⑤　高等教育の修学支援
　　新制度・給付型奨学金</t>
    <rPh sb="2" eb="4">
      <t>コウトウ</t>
    </rPh>
    <rPh sb="4" eb="6">
      <t>キョウイク</t>
    </rPh>
    <rPh sb="7" eb="9">
      <t>シュウガク</t>
    </rPh>
    <rPh sb="9" eb="11">
      <t>シエン</t>
    </rPh>
    <rPh sb="14" eb="17">
      <t>シンセイド</t>
    </rPh>
    <rPh sb="18" eb="20">
      <t>キュウフ</t>
    </rPh>
    <rPh sb="20" eb="21">
      <t>ガタ</t>
    </rPh>
    <rPh sb="21" eb="24">
      <t>ショウガクキン</t>
    </rPh>
    <phoneticPr fontId="8"/>
  </si>
  <si>
    <t xml:space="preserve">   私は、本奨学金の募集・推薦要項の全記載内容に同意・了承の上、令和4年(2022年)度JEES日本語教育普及奨学金の奨学生として採用願いたく、願書の記載事項に相違ありませんので、ここに申請いたします。また、募集・推薦要項14(2)①から③及び⑤の目的で、願書の記載事項を寄付者に開示・提供することに同意します。なお、奨学生として採用された場合は、他の奨学金を受給することを目的として、本奨学金を辞退することはいたしません。</t>
    <rPh sb="3" eb="4">
      <t>ワタシ</t>
    </rPh>
    <rPh sb="33" eb="35">
      <t>レイワ</t>
    </rPh>
    <rPh sb="36" eb="37">
      <t>ネン</t>
    </rPh>
    <rPh sb="44" eb="45">
      <t>ド</t>
    </rPh>
    <rPh sb="49" eb="52">
      <t>ニホンゴ</t>
    </rPh>
    <rPh sb="52" eb="54">
      <t>キョウイク</t>
    </rPh>
    <rPh sb="54" eb="56">
      <t>フキュウ</t>
    </rPh>
    <rPh sb="60" eb="63">
      <t>ショウガクセイ</t>
    </rPh>
    <rPh sb="66" eb="68">
      <t>サイヨウ</t>
    </rPh>
    <rPh sb="68" eb="69">
      <t>ネガイ</t>
    </rPh>
    <rPh sb="73" eb="75">
      <t>ガンショ</t>
    </rPh>
    <rPh sb="76" eb="78">
      <t>キサイ</t>
    </rPh>
    <rPh sb="78" eb="80">
      <t>ジコウ</t>
    </rPh>
    <rPh sb="81" eb="83">
      <t>ソウイ</t>
    </rPh>
    <rPh sb="94" eb="96">
      <t>シンセイ</t>
    </rPh>
    <rPh sb="160" eb="163">
      <t>ショウガクセイ</t>
    </rPh>
    <phoneticPr fontId="8"/>
  </si>
  <si>
    <r>
      <t xml:space="preserve">収入内訳(全て平均月額を記入すること)
</t>
    </r>
    <r>
      <rPr>
        <sz val="8"/>
        <rFont val="ＭＳ Ｐ明朝"/>
        <family val="1"/>
        <charset val="128"/>
      </rPr>
      <t>※留学生の場合、本国の家庭の収入、日本国外にいる配偶者の収入等、生計を一にする</t>
    </r>
    <r>
      <rPr>
        <u/>
        <sz val="8"/>
        <rFont val="ＭＳ Ｐ明朝"/>
        <family val="1"/>
        <charset val="128"/>
      </rPr>
      <t>別居者</t>
    </r>
    <r>
      <rPr>
        <sz val="8"/>
        <rFont val="ＭＳ Ｐ明朝"/>
        <family val="1"/>
        <charset val="128"/>
      </rPr>
      <t>の収入は含まない</t>
    </r>
    <rPh sb="0" eb="2">
      <t>シュウニュウ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rPh sb="50" eb="51">
      <t>ナド</t>
    </rPh>
    <phoneticPr fontId="8"/>
  </si>
  <si>
    <r>
      <t xml:space="preserve">収入内訳(全て平均月額を記入すること)
</t>
    </r>
    <r>
      <rPr>
        <sz val="8"/>
        <rFont val="ＭＳ Ｐ明朝"/>
        <family val="1"/>
        <charset val="128"/>
      </rPr>
      <t>※留学生の場合、本国の家庭の収入、日本国外にいる配偶者の収入等、生計を一にする</t>
    </r>
    <r>
      <rPr>
        <u/>
        <sz val="8"/>
        <rFont val="ＭＳ Ｐ明朝"/>
        <family val="1"/>
        <charset val="128"/>
      </rPr>
      <t>別居者</t>
    </r>
    <r>
      <rPr>
        <sz val="8"/>
        <rFont val="ＭＳ Ｐ明朝"/>
        <family val="1"/>
        <charset val="128"/>
      </rPr>
      <t>の収入は含まない</t>
    </r>
    <rPh sb="0" eb="2">
      <t>シュウニュウ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</si>
</sst>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¥&quot;#,##0;&quot;¥&quot;\-#,##0"/>
    <numFmt numFmtId="6" formatCode="&quot;¥&quot;#,##0;[Red]&quot;¥&quot;\-#,##0"/>
    <numFmt numFmtId="41" formatCode="_ * #,##0_ ;_ * \-#,##0_ ;_ * &quot;-&quot;_ ;_ @_ "/>
    <numFmt numFmtId="176" formatCode="#,##0_);[Red]\(#,##0\)"/>
    <numFmt numFmtId="177" formatCode="0_ ;[Red]\-0\ "/>
    <numFmt numFmtId="178" formatCode="#,##0_ ;[Red]\-#,##0\ "/>
    <numFmt numFmtId="179" formatCode="&quot;¥&quot;#,##0_);[Red]\(&quot;¥&quot;#,##0\)"/>
  </numFmts>
  <fonts count="32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b/>
      <sz val="12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6"/>
      <name val="ＭＳ Ｐ明朝"/>
      <family val="1"/>
      <charset val="128"/>
    </font>
    <font>
      <sz val="18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b/>
      <sz val="12"/>
      <color rgb="FFFF0000"/>
      <name val="ＭＳ Ｐゴシック"/>
      <family val="3"/>
      <charset val="128"/>
    </font>
    <font>
      <u/>
      <sz val="10"/>
      <color theme="1"/>
      <name val="ＭＳ Ｐ明朝"/>
      <family val="1"/>
      <charset val="128"/>
    </font>
    <font>
      <sz val="20"/>
      <name val="ＭＳ Ｐ明朝"/>
      <family val="1"/>
      <charset val="128"/>
    </font>
    <font>
      <u/>
      <sz val="8"/>
      <name val="ＭＳ Ｐ明朝"/>
      <family val="1"/>
      <charset val="128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5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tted">
        <color indexed="64"/>
      </bottom>
      <diagonal/>
    </border>
  </borders>
  <cellStyleXfs count="17">
    <xf numFmtId="0" fontId="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6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6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6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6" fontId="3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</cellStyleXfs>
  <cellXfs count="298">
    <xf numFmtId="0" fontId="0" fillId="0" borderId="0" xfId="0">
      <alignment vertical="center"/>
    </xf>
    <xf numFmtId="0" fontId="9" fillId="0" borderId="0" xfId="1" applyFont="1">
      <alignment vertical="center"/>
    </xf>
    <xf numFmtId="0" fontId="14" fillId="0" borderId="0" xfId="1" applyFont="1">
      <alignment vertical="center"/>
    </xf>
    <xf numFmtId="0" fontId="13" fillId="0" borderId="0" xfId="6" applyFont="1">
      <alignment vertical="center"/>
    </xf>
    <xf numFmtId="0" fontId="13" fillId="3" borderId="9" xfId="0" applyFont="1" applyFill="1" applyBorder="1">
      <alignment vertical="center"/>
    </xf>
    <xf numFmtId="0" fontId="13" fillId="0" borderId="9" xfId="0" applyFont="1" applyBorder="1">
      <alignment vertical="center"/>
    </xf>
    <xf numFmtId="0" fontId="16" fillId="0" borderId="0" xfId="13" applyFont="1" applyAlignment="1">
      <alignment horizontal="left" vertical="center"/>
    </xf>
    <xf numFmtId="0" fontId="16" fillId="0" borderId="0" xfId="13" applyFont="1" applyAlignment="1">
      <alignment horizontal="left" vertical="center" wrapText="1"/>
    </xf>
    <xf numFmtId="0" fontId="16" fillId="0" borderId="0" xfId="13" applyFont="1" applyAlignment="1">
      <alignment horizontal="center" vertical="center" wrapText="1"/>
    </xf>
    <xf numFmtId="0" fontId="17" fillId="0" borderId="0" xfId="13" applyFont="1" applyAlignment="1">
      <alignment horizontal="left" vertical="center"/>
    </xf>
    <xf numFmtId="5" fontId="17" fillId="4" borderId="19" xfId="13" applyNumberFormat="1" applyFont="1" applyFill="1" applyBorder="1" applyAlignment="1">
      <alignment horizontal="center" vertical="center" wrapText="1"/>
    </xf>
    <xf numFmtId="0" fontId="17" fillId="0" borderId="0" xfId="13" applyFont="1" applyAlignment="1">
      <alignment horizontal="center" vertical="center"/>
    </xf>
    <xf numFmtId="5" fontId="17" fillId="0" borderId="22" xfId="13" applyNumberFormat="1" applyFont="1" applyBorder="1" applyAlignment="1">
      <alignment horizontal="center" vertical="center" wrapText="1"/>
    </xf>
    <xf numFmtId="0" fontId="17" fillId="0" borderId="22" xfId="13" applyFont="1" applyBorder="1" applyAlignment="1">
      <alignment horizontal="center" vertical="center"/>
    </xf>
    <xf numFmtId="5" fontId="17" fillId="0" borderId="22" xfId="13" applyNumberFormat="1" applyFont="1" applyBorder="1" applyAlignment="1">
      <alignment horizontal="center" vertical="center"/>
    </xf>
    <xf numFmtId="0" fontId="17" fillId="4" borderId="0" xfId="13" applyFont="1" applyFill="1" applyAlignment="1">
      <alignment horizontal="left" vertical="center"/>
    </xf>
    <xf numFmtId="5" fontId="17" fillId="0" borderId="0" xfId="13" applyNumberFormat="1" applyFont="1" applyAlignment="1">
      <alignment horizontal="right" vertical="center"/>
    </xf>
    <xf numFmtId="5" fontId="17" fillId="0" borderId="0" xfId="13" applyNumberFormat="1" applyFont="1" applyAlignment="1">
      <alignment horizontal="center" vertical="center"/>
    </xf>
    <xf numFmtId="0" fontId="17" fillId="0" borderId="0" xfId="13" applyNumberFormat="1" applyFont="1" applyAlignment="1">
      <alignment horizontal="center" vertical="center"/>
    </xf>
    <xf numFmtId="0" fontId="17" fillId="0" borderId="31" xfId="13" applyNumberFormat="1" applyFont="1" applyBorder="1" applyAlignment="1">
      <alignment horizontal="center" vertical="center" wrapText="1"/>
    </xf>
    <xf numFmtId="0" fontId="17" fillId="0" borderId="32" xfId="13" applyNumberFormat="1" applyFont="1" applyBorder="1" applyAlignment="1">
      <alignment horizontal="center" vertical="center"/>
    </xf>
    <xf numFmtId="5" fontId="17" fillId="4" borderId="24" xfId="13" applyNumberFormat="1" applyFont="1" applyFill="1" applyBorder="1" applyAlignment="1">
      <alignment horizontal="center" vertical="top" wrapText="1"/>
    </xf>
    <xf numFmtId="0" fontId="22" fillId="0" borderId="0" xfId="1" applyFont="1">
      <alignment vertical="center"/>
    </xf>
    <xf numFmtId="0" fontId="23" fillId="0" borderId="0" xfId="1" applyFont="1">
      <alignment vertical="center"/>
    </xf>
    <xf numFmtId="0" fontId="24" fillId="0" borderId="0" xfId="1" applyFont="1">
      <alignment vertical="center"/>
    </xf>
    <xf numFmtId="0" fontId="20" fillId="0" borderId="0" xfId="1" applyFont="1">
      <alignment vertical="center"/>
    </xf>
    <xf numFmtId="0" fontId="20" fillId="0" borderId="0" xfId="1" applyFont="1" applyAlignment="1">
      <alignment vertical="center" shrinkToFit="1"/>
    </xf>
    <xf numFmtId="0" fontId="20" fillId="0" borderId="0" xfId="1" applyFont="1" applyFill="1" applyAlignment="1">
      <alignment vertical="center" shrinkToFit="1"/>
    </xf>
    <xf numFmtId="0" fontId="22" fillId="0" borderId="0" xfId="1" applyFont="1" applyAlignment="1">
      <alignment vertical="center" shrinkToFit="1"/>
    </xf>
    <xf numFmtId="0" fontId="22" fillId="0" borderId="0" xfId="1" applyFont="1" applyAlignment="1">
      <alignment vertical="center" wrapText="1"/>
    </xf>
    <xf numFmtId="0" fontId="25" fillId="0" borderId="0" xfId="11" applyFont="1">
      <alignment vertical="center"/>
    </xf>
    <xf numFmtId="0" fontId="22" fillId="0" borderId="0" xfId="11" applyFont="1">
      <alignment vertical="center"/>
    </xf>
    <xf numFmtId="0" fontId="22" fillId="0" borderId="0" xfId="11" applyFont="1" applyAlignment="1">
      <alignment vertical="center" wrapText="1"/>
    </xf>
    <xf numFmtId="0" fontId="20" fillId="0" borderId="0" xfId="11" applyFont="1" applyAlignment="1">
      <alignment vertical="center" wrapText="1"/>
    </xf>
    <xf numFmtId="0" fontId="20" fillId="0" borderId="0" xfId="11" applyFont="1">
      <alignment vertical="center"/>
    </xf>
    <xf numFmtId="0" fontId="22" fillId="0" borderId="5" xfId="1" applyFont="1" applyBorder="1">
      <alignment vertical="center"/>
    </xf>
    <xf numFmtId="0" fontId="22" fillId="0" borderId="0" xfId="1" applyFont="1" applyAlignment="1">
      <alignment horizontal="left" vertical="center" wrapText="1"/>
    </xf>
    <xf numFmtId="0" fontId="26" fillId="0" borderId="0" xfId="1" applyFont="1" applyAlignment="1">
      <alignment vertical="center" wrapText="1"/>
    </xf>
    <xf numFmtId="0" fontId="27" fillId="0" borderId="0" xfId="1" applyFont="1">
      <alignment vertical="center"/>
    </xf>
    <xf numFmtId="0" fontId="9" fillId="5" borderId="0" xfId="1" applyFont="1" applyFill="1">
      <alignment vertical="center"/>
    </xf>
    <xf numFmtId="0" fontId="28" fillId="0" borderId="0" xfId="11" applyFont="1">
      <alignment vertical="center"/>
    </xf>
    <xf numFmtId="0" fontId="22" fillId="0" borderId="0" xfId="1" applyFont="1" applyAlignment="1">
      <alignment horizontal="center" vertical="center" wrapText="1"/>
    </xf>
    <xf numFmtId="0" fontId="22" fillId="0" borderId="0" xfId="1" applyFont="1" applyAlignment="1">
      <alignment horizontal="center" vertical="center"/>
    </xf>
    <xf numFmtId="0" fontId="13" fillId="0" borderId="9" xfId="6" applyFont="1" applyBorder="1">
      <alignment vertical="center"/>
    </xf>
    <xf numFmtId="0" fontId="20" fillId="0" borderId="0" xfId="1" applyFont="1" applyFill="1">
      <alignment vertical="center"/>
    </xf>
    <xf numFmtId="0" fontId="22" fillId="0" borderId="0" xfId="1" applyFont="1" applyFill="1" applyAlignment="1">
      <alignment vertical="center" shrinkToFit="1"/>
    </xf>
    <xf numFmtId="0" fontId="22" fillId="2" borderId="0" xfId="1" applyFont="1" applyFill="1" applyAlignment="1">
      <alignment vertical="center" shrinkToFit="1"/>
    </xf>
    <xf numFmtId="0" fontId="22" fillId="0" borderId="11" xfId="1" applyFont="1" applyBorder="1" applyAlignment="1">
      <alignment vertical="center" shrinkToFit="1"/>
    </xf>
    <xf numFmtId="0" fontId="22" fillId="2" borderId="11" xfId="1" applyFont="1" applyFill="1" applyBorder="1" applyAlignment="1">
      <alignment horizontal="center" vertical="center" shrinkToFit="1"/>
    </xf>
    <xf numFmtId="0" fontId="22" fillId="0" borderId="11" xfId="1" applyFont="1" applyBorder="1">
      <alignment vertical="center"/>
    </xf>
    <xf numFmtId="0" fontId="22" fillId="2" borderId="11" xfId="1" applyFont="1" applyFill="1" applyBorder="1" applyAlignment="1">
      <alignment horizontal="right" vertical="center" shrinkToFit="1"/>
    </xf>
    <xf numFmtId="0" fontId="22" fillId="2" borderId="11" xfId="11" applyFont="1" applyFill="1" applyBorder="1" applyAlignment="1">
      <alignment horizontal="center" vertical="center"/>
    </xf>
    <xf numFmtId="0" fontId="22" fillId="0" borderId="12" xfId="1" applyFont="1" applyBorder="1">
      <alignment vertical="center"/>
    </xf>
    <xf numFmtId="0" fontId="22" fillId="0" borderId="0" xfId="11" applyFont="1" applyAlignment="1">
      <alignment horizontal="left" vertical="center"/>
    </xf>
    <xf numFmtId="0" fontId="22" fillId="0" borderId="0" xfId="11" applyFont="1" applyAlignment="1">
      <alignment horizontal="center" vertical="center"/>
    </xf>
    <xf numFmtId="0" fontId="22" fillId="0" borderId="0" xfId="11" applyFont="1" applyAlignment="1">
      <alignment horizontal="center" vertical="center" wrapText="1"/>
    </xf>
    <xf numFmtId="6" fontId="22" fillId="0" borderId="0" xfId="12" applyFont="1" applyBorder="1" applyAlignment="1">
      <alignment horizontal="right" vertical="center"/>
    </xf>
    <xf numFmtId="0" fontId="22" fillId="0" borderId="29" xfId="1" applyFont="1" applyBorder="1" applyAlignment="1">
      <alignment horizontal="center" vertical="center" shrinkToFit="1"/>
    </xf>
    <xf numFmtId="0" fontId="22" fillId="2" borderId="29" xfId="1" applyFont="1" applyFill="1" applyBorder="1" applyAlignment="1">
      <alignment horizontal="right" vertical="center" shrinkToFit="1"/>
    </xf>
    <xf numFmtId="0" fontId="22" fillId="0" borderId="30" xfId="1" applyFont="1" applyBorder="1" applyAlignment="1">
      <alignment horizontal="center" vertical="center"/>
    </xf>
    <xf numFmtId="0" fontId="22" fillId="0" borderId="3" xfId="1" applyFont="1" applyBorder="1" applyAlignment="1">
      <alignment horizontal="center" vertical="center" shrinkToFit="1"/>
    </xf>
    <xf numFmtId="0" fontId="22" fillId="2" borderId="3" xfId="1" applyFont="1" applyFill="1" applyBorder="1" applyAlignment="1">
      <alignment horizontal="right" vertical="center" shrinkToFit="1"/>
    </xf>
    <xf numFmtId="0" fontId="22" fillId="0" borderId="4" xfId="1" applyFont="1" applyBorder="1" applyAlignment="1">
      <alignment horizontal="center" vertical="center"/>
    </xf>
    <xf numFmtId="0" fontId="22" fillId="0" borderId="0" xfId="1" applyFont="1" applyFill="1" applyBorder="1" applyAlignment="1">
      <alignment horizontal="center" vertical="center"/>
    </xf>
    <xf numFmtId="0" fontId="22" fillId="0" borderId="0" xfId="1" applyFont="1" applyFill="1" applyBorder="1" applyAlignment="1">
      <alignment horizontal="left" vertical="center" wrapText="1"/>
    </xf>
    <xf numFmtId="0" fontId="22" fillId="0" borderId="0" xfId="1" applyFont="1" applyFill="1" applyBorder="1" applyAlignment="1">
      <alignment horizontal="left" vertical="center" shrinkToFit="1"/>
    </xf>
    <xf numFmtId="0" fontId="22" fillId="0" borderId="0" xfId="1" applyFont="1" applyFill="1" applyBorder="1" applyAlignment="1">
      <alignment horizontal="right" vertical="center" shrinkToFit="1"/>
    </xf>
    <xf numFmtId="0" fontId="22" fillId="0" borderId="0" xfId="1" applyFont="1" applyFill="1" applyBorder="1" applyAlignment="1">
      <alignment horizontal="center" vertical="center" shrinkToFit="1"/>
    </xf>
    <xf numFmtId="0" fontId="22" fillId="0" borderId="12" xfId="11" applyFont="1" applyBorder="1">
      <alignment vertical="center"/>
    </xf>
    <xf numFmtId="0" fontId="22" fillId="6" borderId="12" xfId="11" applyFont="1" applyFill="1" applyBorder="1">
      <alignment vertical="center"/>
    </xf>
    <xf numFmtId="0" fontId="22" fillId="0" borderId="29" xfId="11" applyFont="1" applyBorder="1" applyAlignment="1">
      <alignment horizontal="center" vertical="center"/>
    </xf>
    <xf numFmtId="0" fontId="22" fillId="2" borderId="29" xfId="11" applyFont="1" applyFill="1" applyBorder="1" applyAlignment="1">
      <alignment horizontal="right" vertical="center"/>
    </xf>
    <xf numFmtId="0" fontId="22" fillId="0" borderId="30" xfId="11" applyFont="1" applyBorder="1" applyAlignment="1">
      <alignment horizontal="center" vertical="center"/>
    </xf>
    <xf numFmtId="0" fontId="22" fillId="2" borderId="0" xfId="11" applyFont="1" applyFill="1" applyAlignment="1">
      <alignment horizontal="right" vertical="center"/>
    </xf>
    <xf numFmtId="0" fontId="22" fillId="0" borderId="5" xfId="11" applyFont="1" applyBorder="1" applyAlignment="1">
      <alignment horizontal="center" vertical="center"/>
    </xf>
    <xf numFmtId="0" fontId="22" fillId="0" borderId="3" xfId="11" applyFont="1" applyBorder="1" applyAlignment="1">
      <alignment horizontal="center" vertical="center"/>
    </xf>
    <xf numFmtId="0" fontId="22" fillId="2" borderId="3" xfId="11" applyFont="1" applyFill="1" applyBorder="1" applyAlignment="1">
      <alignment horizontal="right" vertical="center"/>
    </xf>
    <xf numFmtId="0" fontId="22" fillId="0" borderId="4" xfId="11" applyFont="1" applyBorder="1" applyAlignment="1">
      <alignment horizontal="center" vertical="center"/>
    </xf>
    <xf numFmtId="0" fontId="22" fillId="0" borderId="7" xfId="1" applyFont="1" applyBorder="1">
      <alignment vertical="center"/>
    </xf>
    <xf numFmtId="0" fontId="22" fillId="0" borderId="0" xfId="1" applyFont="1" applyAlignment="1">
      <alignment vertical="top" wrapText="1"/>
    </xf>
    <xf numFmtId="0" fontId="22" fillId="2" borderId="29" xfId="1" applyFont="1" applyFill="1" applyBorder="1" applyAlignment="1">
      <alignment horizontal="right" vertical="center" shrinkToFit="1"/>
    </xf>
    <xf numFmtId="0" fontId="22" fillId="0" borderId="3" xfId="1" applyFont="1" applyBorder="1" applyAlignment="1">
      <alignment horizontal="center" vertical="center" shrinkToFit="1"/>
    </xf>
    <xf numFmtId="0" fontId="22" fillId="0" borderId="4" xfId="1" applyFont="1" applyBorder="1" applyAlignment="1">
      <alignment horizontal="center" vertical="center"/>
    </xf>
    <xf numFmtId="0" fontId="22" fillId="2" borderId="3" xfId="1" applyFont="1" applyFill="1" applyBorder="1" applyAlignment="1">
      <alignment horizontal="right" vertical="center" shrinkToFit="1"/>
    </xf>
    <xf numFmtId="0" fontId="22" fillId="0" borderId="4" xfId="11" applyFont="1" applyBorder="1" applyAlignment="1">
      <alignment horizontal="center" vertical="center"/>
    </xf>
    <xf numFmtId="0" fontId="22" fillId="2" borderId="29" xfId="11" applyFont="1" applyFill="1" applyBorder="1" applyAlignment="1">
      <alignment horizontal="right" vertical="center"/>
    </xf>
    <xf numFmtId="0" fontId="22" fillId="2" borderId="3" xfId="11" applyFont="1" applyFill="1" applyBorder="1" applyAlignment="1">
      <alignment horizontal="right" vertical="center"/>
    </xf>
    <xf numFmtId="0" fontId="22" fillId="2" borderId="0" xfId="11" applyFont="1" applyFill="1" applyAlignment="1">
      <alignment horizontal="right" vertical="center"/>
    </xf>
    <xf numFmtId="0" fontId="22" fillId="0" borderId="0" xfId="1" applyFont="1" applyAlignment="1">
      <alignment horizontal="left" vertical="center" wrapText="1"/>
    </xf>
    <xf numFmtId="0" fontId="22" fillId="0" borderId="0" xfId="1" applyFont="1" applyAlignment="1">
      <alignment horizontal="center" vertical="center" wrapText="1"/>
    </xf>
    <xf numFmtId="0" fontId="22" fillId="2" borderId="11" xfId="1" applyFont="1" applyFill="1" applyBorder="1" applyAlignment="1">
      <alignment horizontal="right" vertical="center" shrinkToFit="1"/>
    </xf>
    <xf numFmtId="0" fontId="22" fillId="2" borderId="11" xfId="1" applyFont="1" applyFill="1" applyBorder="1" applyAlignment="1">
      <alignment horizontal="center" vertical="center" shrinkToFit="1"/>
    </xf>
    <xf numFmtId="0" fontId="17" fillId="0" borderId="34" xfId="13" applyNumberFormat="1" applyFont="1" applyBorder="1" applyAlignment="1">
      <alignment horizontal="center" vertical="center" wrapText="1"/>
    </xf>
    <xf numFmtId="0" fontId="17" fillId="2" borderId="32" xfId="13" applyNumberFormat="1" applyFont="1" applyFill="1" applyBorder="1" applyAlignment="1">
      <alignment horizontal="left" vertical="center"/>
    </xf>
    <xf numFmtId="0" fontId="17" fillId="2" borderId="32" xfId="13" applyNumberFormat="1" applyFont="1" applyFill="1" applyBorder="1" applyAlignment="1">
      <alignment horizontal="center" vertical="center"/>
    </xf>
    <xf numFmtId="0" fontId="17" fillId="2" borderId="33" xfId="13" applyNumberFormat="1" applyFont="1" applyFill="1" applyBorder="1" applyAlignment="1">
      <alignment horizontal="center" vertical="center"/>
    </xf>
    <xf numFmtId="179" fontId="17" fillId="2" borderId="34" xfId="13" applyNumberFormat="1" applyFont="1" applyFill="1" applyBorder="1" applyAlignment="1">
      <alignment horizontal="right" vertical="center"/>
    </xf>
    <xf numFmtId="179" fontId="17" fillId="2" borderId="32" xfId="13" applyNumberFormat="1" applyFont="1" applyFill="1" applyBorder="1" applyAlignment="1">
      <alignment horizontal="right" vertical="center"/>
    </xf>
    <xf numFmtId="0" fontId="17" fillId="2" borderId="26" xfId="13" applyNumberFormat="1" applyFont="1" applyFill="1" applyBorder="1" applyAlignment="1">
      <alignment horizontal="left" vertical="center" wrapText="1"/>
    </xf>
    <xf numFmtId="0" fontId="17" fillId="2" borderId="25" xfId="13" applyNumberFormat="1" applyFont="1" applyFill="1" applyBorder="1" applyAlignment="1">
      <alignment horizontal="center" vertical="center"/>
    </xf>
    <xf numFmtId="5" fontId="17" fillId="2" borderId="25" xfId="13" applyNumberFormat="1" applyFont="1" applyFill="1" applyBorder="1" applyAlignment="1">
      <alignment horizontal="right" vertical="center"/>
    </xf>
    <xf numFmtId="0" fontId="17" fillId="2" borderId="25" xfId="13" applyNumberFormat="1" applyFont="1" applyFill="1" applyBorder="1" applyAlignment="1">
      <alignment horizontal="left" vertical="center"/>
    </xf>
    <xf numFmtId="0" fontId="17" fillId="2" borderId="27" xfId="13" applyNumberFormat="1" applyFont="1" applyFill="1" applyBorder="1" applyAlignment="1">
      <alignment horizontal="center" vertical="center"/>
    </xf>
    <xf numFmtId="5" fontId="17" fillId="2" borderId="27" xfId="13" applyNumberFormat="1" applyFont="1" applyFill="1" applyBorder="1" applyAlignment="1">
      <alignment horizontal="right" vertical="center"/>
    </xf>
    <xf numFmtId="0" fontId="17" fillId="2" borderId="27" xfId="13" applyNumberFormat="1" applyFont="1" applyFill="1" applyBorder="1" applyAlignment="1">
      <alignment horizontal="left" vertical="center"/>
    </xf>
    <xf numFmtId="0" fontId="18" fillId="0" borderId="23" xfId="13" applyFont="1" applyBorder="1" applyAlignment="1">
      <alignment vertical="center"/>
    </xf>
    <xf numFmtId="0" fontId="17" fillId="0" borderId="43" xfId="13" applyNumberFormat="1" applyFont="1" applyBorder="1" applyAlignment="1">
      <alignment horizontal="left" vertical="center" shrinkToFit="1"/>
    </xf>
    <xf numFmtId="0" fontId="17" fillId="4" borderId="43" xfId="13" applyNumberFormat="1" applyFont="1" applyFill="1" applyBorder="1" applyAlignment="1">
      <alignment horizontal="left" vertical="center"/>
    </xf>
    <xf numFmtId="0" fontId="17" fillId="4" borderId="42" xfId="13" applyNumberFormat="1" applyFont="1" applyFill="1" applyBorder="1" applyAlignment="1">
      <alignment horizontal="left" vertical="center"/>
    </xf>
    <xf numFmtId="0" fontId="17" fillId="2" borderId="32" xfId="13" applyNumberFormat="1" applyFont="1" applyFill="1" applyBorder="1" applyAlignment="1">
      <alignment horizontal="center" vertical="center" wrapText="1"/>
    </xf>
    <xf numFmtId="49" fontId="17" fillId="0" borderId="23" xfId="13" applyNumberFormat="1" applyFont="1" applyBorder="1" applyAlignment="1">
      <alignment vertical="center" wrapText="1"/>
    </xf>
    <xf numFmtId="0" fontId="17" fillId="0" borderId="23" xfId="13" applyFont="1" applyBorder="1" applyAlignment="1">
      <alignment vertical="center"/>
    </xf>
    <xf numFmtId="0" fontId="18" fillId="0" borderId="23" xfId="13" applyFont="1" applyBorder="1" applyAlignment="1">
      <alignment horizontal="center" vertical="center" wrapText="1"/>
    </xf>
    <xf numFmtId="0" fontId="17" fillId="0" borderId="22" xfId="13" applyFont="1" applyBorder="1" applyAlignment="1">
      <alignment horizontal="center" vertical="center"/>
    </xf>
    <xf numFmtId="0" fontId="17" fillId="2" borderId="25" xfId="13" applyNumberFormat="1" applyFont="1" applyFill="1" applyBorder="1" applyAlignment="1">
      <alignment horizontal="left" vertical="center" wrapText="1"/>
    </xf>
    <xf numFmtId="0" fontId="17" fillId="2" borderId="49" xfId="13" applyNumberFormat="1" applyFont="1" applyFill="1" applyBorder="1" applyAlignment="1">
      <alignment horizontal="center" vertical="center"/>
    </xf>
    <xf numFmtId="0" fontId="17" fillId="2" borderId="49" xfId="13" applyNumberFormat="1" applyFont="1" applyFill="1" applyBorder="1" applyAlignment="1">
      <alignment horizontal="left" vertical="center" wrapText="1"/>
    </xf>
    <xf numFmtId="5" fontId="17" fillId="2" borderId="49" xfId="13" applyNumberFormat="1" applyFont="1" applyFill="1" applyBorder="1" applyAlignment="1">
      <alignment horizontal="right" vertical="center"/>
    </xf>
    <xf numFmtId="0" fontId="17" fillId="2" borderId="49" xfId="13" applyNumberFormat="1" applyFont="1" applyFill="1" applyBorder="1" applyAlignment="1">
      <alignment horizontal="left" vertical="center"/>
    </xf>
    <xf numFmtId="0" fontId="17" fillId="2" borderId="27" xfId="13" applyNumberFormat="1" applyFont="1" applyFill="1" applyBorder="1" applyAlignment="1">
      <alignment horizontal="left" vertical="center" wrapText="1"/>
    </xf>
    <xf numFmtId="0" fontId="17" fillId="0" borderId="34" xfId="13" applyNumberFormat="1" applyFont="1" applyFill="1" applyBorder="1" applyAlignment="1">
      <alignment horizontal="center" vertical="center"/>
    </xf>
    <xf numFmtId="0" fontId="22" fillId="0" borderId="12" xfId="11" applyFont="1" applyFill="1" applyBorder="1">
      <alignment vertical="center"/>
    </xf>
    <xf numFmtId="0" fontId="1" fillId="7" borderId="9" xfId="16" applyFill="1" applyBorder="1">
      <alignment vertical="center"/>
    </xf>
    <xf numFmtId="0" fontId="1" fillId="0" borderId="0" xfId="16">
      <alignment vertical="center"/>
    </xf>
    <xf numFmtId="14" fontId="1" fillId="8" borderId="0" xfId="16" applyNumberFormat="1" applyFill="1">
      <alignment vertical="center"/>
    </xf>
    <xf numFmtId="0" fontId="1" fillId="9" borderId="9" xfId="16" applyFill="1" applyBorder="1">
      <alignment vertical="center"/>
    </xf>
    <xf numFmtId="41" fontId="1" fillId="9" borderId="9" xfId="16" applyNumberFormat="1" applyFill="1" applyBorder="1">
      <alignment vertical="center"/>
    </xf>
    <xf numFmtId="0" fontId="1" fillId="3" borderId="9" xfId="16" applyFill="1" applyBorder="1">
      <alignment vertical="center"/>
    </xf>
    <xf numFmtId="0" fontId="22" fillId="0" borderId="0" xfId="1" applyFont="1" applyAlignment="1">
      <alignment horizontal="left" vertical="center"/>
    </xf>
    <xf numFmtId="0" fontId="22" fillId="2" borderId="8" xfId="1" applyFont="1" applyFill="1" applyBorder="1" applyAlignment="1">
      <alignment horizontal="left" vertical="top"/>
    </xf>
    <xf numFmtId="0" fontId="22" fillId="2" borderId="3" xfId="1" applyFont="1" applyFill="1" applyBorder="1" applyAlignment="1">
      <alignment horizontal="left" vertical="top"/>
    </xf>
    <xf numFmtId="0" fontId="22" fillId="2" borderId="4" xfId="1" applyFont="1" applyFill="1" applyBorder="1" applyAlignment="1">
      <alignment horizontal="left" vertical="top"/>
    </xf>
    <xf numFmtId="0" fontId="22" fillId="2" borderId="10" xfId="1" applyFont="1" applyFill="1" applyBorder="1" applyAlignment="1">
      <alignment horizontal="left" vertical="top"/>
    </xf>
    <xf numFmtId="0" fontId="22" fillId="2" borderId="11" xfId="1" applyFont="1" applyFill="1" applyBorder="1" applyAlignment="1">
      <alignment horizontal="left" vertical="top"/>
    </xf>
    <xf numFmtId="0" fontId="22" fillId="2" borderId="12" xfId="1" applyFont="1" applyFill="1" applyBorder="1" applyAlignment="1">
      <alignment horizontal="left" vertical="top"/>
    </xf>
    <xf numFmtId="0" fontId="22" fillId="2" borderId="10" xfId="1" applyFont="1" applyFill="1" applyBorder="1" applyAlignment="1">
      <alignment horizontal="center" vertical="center"/>
    </xf>
    <xf numFmtId="0" fontId="22" fillId="2" borderId="12" xfId="1" applyFont="1" applyFill="1" applyBorder="1" applyAlignment="1">
      <alignment horizontal="center" vertical="center"/>
    </xf>
    <xf numFmtId="0" fontId="22" fillId="2" borderId="6" xfId="1" applyFont="1" applyFill="1" applyBorder="1" applyAlignment="1">
      <alignment horizontal="left" vertical="center" wrapText="1"/>
    </xf>
    <xf numFmtId="0" fontId="22" fillId="2" borderId="1" xfId="1" applyFont="1" applyFill="1" applyBorder="1" applyAlignment="1">
      <alignment horizontal="left" vertical="center" wrapText="1"/>
    </xf>
    <xf numFmtId="0" fontId="22" fillId="2" borderId="2" xfId="1" applyFont="1" applyFill="1" applyBorder="1" applyAlignment="1">
      <alignment horizontal="left" vertical="center" wrapText="1"/>
    </xf>
    <xf numFmtId="0" fontId="22" fillId="2" borderId="8" xfId="1" applyFont="1" applyFill="1" applyBorder="1" applyAlignment="1">
      <alignment horizontal="left" vertical="center" wrapText="1"/>
    </xf>
    <xf numFmtId="0" fontId="22" fillId="2" borderId="3" xfId="1" applyFont="1" applyFill="1" applyBorder="1" applyAlignment="1">
      <alignment horizontal="left" vertical="center" wrapText="1"/>
    </xf>
    <xf numFmtId="0" fontId="22" fillId="2" borderId="4" xfId="1" applyFont="1" applyFill="1" applyBorder="1" applyAlignment="1">
      <alignment horizontal="left" vertical="center" wrapText="1"/>
    </xf>
    <xf numFmtId="0" fontId="22" fillId="2" borderId="6" xfId="1" applyFont="1" applyFill="1" applyBorder="1" applyAlignment="1">
      <alignment horizontal="left" vertical="center" shrinkToFit="1"/>
    </xf>
    <xf numFmtId="0" fontId="22" fillId="2" borderId="1" xfId="1" applyFont="1" applyFill="1" applyBorder="1" applyAlignment="1">
      <alignment horizontal="left" vertical="center" shrinkToFit="1"/>
    </xf>
    <xf numFmtId="0" fontId="22" fillId="2" borderId="2" xfId="1" applyFont="1" applyFill="1" applyBorder="1" applyAlignment="1">
      <alignment horizontal="left" vertical="center" shrinkToFit="1"/>
    </xf>
    <xf numFmtId="0" fontId="22" fillId="2" borderId="8" xfId="1" applyFont="1" applyFill="1" applyBorder="1" applyAlignment="1">
      <alignment horizontal="left" vertical="center" shrinkToFit="1"/>
    </xf>
    <xf numFmtId="0" fontId="22" fillId="2" borderId="3" xfId="1" applyFont="1" applyFill="1" applyBorder="1" applyAlignment="1">
      <alignment horizontal="left" vertical="center" shrinkToFit="1"/>
    </xf>
    <xf numFmtId="0" fontId="22" fillId="2" borderId="4" xfId="1" applyFont="1" applyFill="1" applyBorder="1" applyAlignment="1">
      <alignment horizontal="left" vertical="center" shrinkToFit="1"/>
    </xf>
    <xf numFmtId="0" fontId="22" fillId="2" borderId="28" xfId="1" applyFont="1" applyFill="1" applyBorder="1" applyAlignment="1">
      <alignment horizontal="right" vertical="center" shrinkToFit="1"/>
    </xf>
    <xf numFmtId="0" fontId="22" fillId="2" borderId="29" xfId="1" applyFont="1" applyFill="1" applyBorder="1" applyAlignment="1">
      <alignment horizontal="right" vertical="center" shrinkToFit="1"/>
    </xf>
    <xf numFmtId="0" fontId="22" fillId="0" borderId="10" xfId="1" applyFont="1" applyBorder="1" applyAlignment="1">
      <alignment horizontal="center" vertical="center" wrapText="1"/>
    </xf>
    <xf numFmtId="0" fontId="22" fillId="0" borderId="12" xfId="1" applyFont="1" applyBorder="1" applyAlignment="1">
      <alignment horizontal="center" vertical="center" wrapText="1"/>
    </xf>
    <xf numFmtId="0" fontId="22" fillId="2" borderId="14" xfId="1" applyFont="1" applyFill="1" applyBorder="1" applyAlignment="1">
      <alignment horizontal="center" vertical="center"/>
    </xf>
    <xf numFmtId="0" fontId="22" fillId="2" borderId="15" xfId="1" applyFont="1" applyFill="1" applyBorder="1" applyAlignment="1">
      <alignment horizontal="center" vertical="center"/>
    </xf>
    <xf numFmtId="0" fontId="22" fillId="2" borderId="8" xfId="1" applyFont="1" applyFill="1" applyBorder="1" applyAlignment="1">
      <alignment horizontal="left" vertical="center" wrapText="1" shrinkToFit="1"/>
    </xf>
    <xf numFmtId="0" fontId="22" fillId="2" borderId="3" xfId="1" applyFont="1" applyFill="1" applyBorder="1" applyAlignment="1">
      <alignment horizontal="left" vertical="center" wrapText="1" shrinkToFit="1"/>
    </xf>
    <xf numFmtId="0" fontId="22" fillId="2" borderId="4" xfId="1" applyFont="1" applyFill="1" applyBorder="1" applyAlignment="1">
      <alignment horizontal="left" vertical="center" wrapText="1" shrinkToFit="1"/>
    </xf>
    <xf numFmtId="0" fontId="22" fillId="0" borderId="6" xfId="1" applyFont="1" applyBorder="1" applyAlignment="1">
      <alignment horizontal="left" vertical="center" shrinkToFit="1"/>
    </xf>
    <xf numFmtId="0" fontId="22" fillId="0" borderId="1" xfId="1" applyFont="1" applyBorder="1" applyAlignment="1">
      <alignment horizontal="left" vertical="center" shrinkToFit="1"/>
    </xf>
    <xf numFmtId="0" fontId="22" fillId="0" borderId="2" xfId="1" applyFont="1" applyBorder="1" applyAlignment="1">
      <alignment horizontal="left" vertical="center" shrinkToFit="1"/>
    </xf>
    <xf numFmtId="0" fontId="22" fillId="0" borderId="1" xfId="1" applyFont="1" applyBorder="1" applyAlignment="1">
      <alignment horizontal="center" vertical="center" shrinkToFit="1"/>
    </xf>
    <xf numFmtId="0" fontId="22" fillId="0" borderId="3" xfId="1" applyFont="1" applyBorder="1" applyAlignment="1">
      <alignment horizontal="center" vertical="center" shrinkToFit="1"/>
    </xf>
    <xf numFmtId="0" fontId="22" fillId="0" borderId="2" xfId="1" applyFont="1" applyBorder="1" applyAlignment="1">
      <alignment horizontal="center" vertical="center"/>
    </xf>
    <xf numFmtId="0" fontId="22" fillId="0" borderId="4" xfId="1" applyFont="1" applyBorder="1" applyAlignment="1">
      <alignment horizontal="center" vertical="center"/>
    </xf>
    <xf numFmtId="0" fontId="22" fillId="2" borderId="1" xfId="1" applyFont="1" applyFill="1" applyBorder="1" applyAlignment="1">
      <alignment horizontal="right" vertical="center" shrinkToFit="1"/>
    </xf>
    <xf numFmtId="0" fontId="22" fillId="2" borderId="3" xfId="1" applyFont="1" applyFill="1" applyBorder="1" applyAlignment="1">
      <alignment horizontal="right" vertical="center" shrinkToFit="1"/>
    </xf>
    <xf numFmtId="0" fontId="22" fillId="2" borderId="6" xfId="1" applyFont="1" applyFill="1" applyBorder="1" applyAlignment="1">
      <alignment horizontal="right" vertical="center" shrinkToFit="1"/>
    </xf>
    <xf numFmtId="0" fontId="22" fillId="2" borderId="8" xfId="1" applyFont="1" applyFill="1" applyBorder="1" applyAlignment="1">
      <alignment horizontal="right" vertical="center" shrinkToFit="1"/>
    </xf>
    <xf numFmtId="0" fontId="22" fillId="2" borderId="6" xfId="11" applyFont="1" applyFill="1" applyBorder="1" applyAlignment="1">
      <alignment horizontal="center" vertical="center"/>
    </xf>
    <xf numFmtId="0" fontId="22" fillId="2" borderId="2" xfId="11" applyFont="1" applyFill="1" applyBorder="1" applyAlignment="1">
      <alignment horizontal="center" vertical="center"/>
    </xf>
    <xf numFmtId="0" fontId="22" fillId="2" borderId="8" xfId="11" applyFont="1" applyFill="1" applyBorder="1" applyAlignment="1">
      <alignment horizontal="center" vertical="center"/>
    </xf>
    <xf numFmtId="0" fontId="22" fillId="2" borderId="4" xfId="11" applyFont="1" applyFill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2" borderId="9" xfId="1" applyFont="1" applyFill="1" applyBorder="1" applyAlignment="1">
      <alignment horizontal="center" vertical="center"/>
    </xf>
    <xf numFmtId="0" fontId="9" fillId="2" borderId="9" xfId="1" applyFont="1" applyFill="1" applyBorder="1" applyAlignment="1">
      <alignment horizontal="center" vertical="center" wrapText="1"/>
    </xf>
    <xf numFmtId="0" fontId="22" fillId="2" borderId="10" xfId="11" applyFont="1" applyFill="1" applyBorder="1" applyAlignment="1">
      <alignment horizontal="left" vertical="center" wrapText="1"/>
    </xf>
    <xf numFmtId="0" fontId="22" fillId="2" borderId="11" xfId="11" applyFont="1" applyFill="1" applyBorder="1" applyAlignment="1">
      <alignment horizontal="left" vertical="center" wrapText="1"/>
    </xf>
    <xf numFmtId="0" fontId="22" fillId="2" borderId="12" xfId="11" applyFont="1" applyFill="1" applyBorder="1" applyAlignment="1">
      <alignment horizontal="left" vertical="center" wrapText="1"/>
    </xf>
    <xf numFmtId="0" fontId="22" fillId="2" borderId="6" xfId="11" applyFont="1" applyFill="1" applyBorder="1" applyAlignment="1">
      <alignment horizontal="center" vertical="center" wrapText="1"/>
    </xf>
    <xf numFmtId="0" fontId="22" fillId="2" borderId="1" xfId="11" applyFont="1" applyFill="1" applyBorder="1" applyAlignment="1">
      <alignment horizontal="center" vertical="center" wrapText="1"/>
    </xf>
    <xf numFmtId="0" fontId="22" fillId="2" borderId="2" xfId="11" applyFont="1" applyFill="1" applyBorder="1" applyAlignment="1">
      <alignment horizontal="center" vertical="center" wrapText="1"/>
    </xf>
    <xf numFmtId="0" fontId="22" fillId="2" borderId="8" xfId="11" applyFont="1" applyFill="1" applyBorder="1" applyAlignment="1">
      <alignment horizontal="center" vertical="center" wrapText="1"/>
    </xf>
    <xf numFmtId="0" fontId="22" fillId="2" borderId="3" xfId="11" applyFont="1" applyFill="1" applyBorder="1" applyAlignment="1">
      <alignment horizontal="center" vertical="center" wrapText="1"/>
    </xf>
    <xf numFmtId="0" fontId="22" fillId="2" borderId="4" xfId="11" applyFont="1" applyFill="1" applyBorder="1" applyAlignment="1">
      <alignment horizontal="center" vertical="center" wrapText="1"/>
    </xf>
    <xf numFmtId="178" fontId="22" fillId="2" borderId="6" xfId="12" applyNumberFormat="1" applyFont="1" applyFill="1" applyBorder="1" applyAlignment="1">
      <alignment horizontal="right" vertical="center"/>
    </xf>
    <xf numFmtId="178" fontId="22" fillId="2" borderId="1" xfId="12" applyNumberFormat="1" applyFont="1" applyFill="1" applyBorder="1" applyAlignment="1">
      <alignment horizontal="right" vertical="center"/>
    </xf>
    <xf numFmtId="178" fontId="22" fillId="2" borderId="8" xfId="12" applyNumberFormat="1" applyFont="1" applyFill="1" applyBorder="1" applyAlignment="1">
      <alignment horizontal="right" vertical="center"/>
    </xf>
    <xf numFmtId="178" fontId="22" fillId="2" borderId="3" xfId="12" applyNumberFormat="1" applyFont="1" applyFill="1" applyBorder="1" applyAlignment="1">
      <alignment horizontal="right" vertical="center"/>
    </xf>
    <xf numFmtId="0" fontId="22" fillId="0" borderId="2" xfId="11" applyFont="1" applyBorder="1" applyAlignment="1">
      <alignment horizontal="center" vertical="center"/>
    </xf>
    <xf numFmtId="0" fontId="22" fillId="0" borderId="4" xfId="11" applyFont="1" applyBorder="1" applyAlignment="1">
      <alignment horizontal="center" vertical="center"/>
    </xf>
    <xf numFmtId="0" fontId="22" fillId="2" borderId="28" xfId="11" applyFont="1" applyFill="1" applyBorder="1" applyAlignment="1">
      <alignment horizontal="right" vertical="center"/>
    </xf>
    <xf numFmtId="0" fontId="22" fillId="2" borderId="29" xfId="11" applyFont="1" applyFill="1" applyBorder="1" applyAlignment="1">
      <alignment horizontal="right" vertical="center"/>
    </xf>
    <xf numFmtId="0" fontId="22" fillId="2" borderId="8" xfId="11" applyFont="1" applyFill="1" applyBorder="1" applyAlignment="1">
      <alignment horizontal="right" vertical="center"/>
    </xf>
    <xf numFmtId="0" fontId="22" fillId="2" borderId="3" xfId="11" applyFont="1" applyFill="1" applyBorder="1" applyAlignment="1">
      <alignment horizontal="right" vertical="center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22" fillId="0" borderId="10" xfId="1" applyFont="1" applyBorder="1" applyAlignment="1">
      <alignment horizontal="center" vertical="center"/>
    </xf>
    <xf numFmtId="0" fontId="22" fillId="0" borderId="11" xfId="1" applyFont="1" applyBorder="1" applyAlignment="1">
      <alignment horizontal="center" vertical="center"/>
    </xf>
    <xf numFmtId="0" fontId="22" fillId="0" borderId="12" xfId="1" applyFont="1" applyBorder="1" applyAlignment="1">
      <alignment horizontal="center" vertical="center"/>
    </xf>
    <xf numFmtId="0" fontId="22" fillId="0" borderId="9" xfId="1" applyFont="1" applyBorder="1" applyAlignment="1">
      <alignment horizontal="center" vertical="center"/>
    </xf>
    <xf numFmtId="0" fontId="22" fillId="2" borderId="7" xfId="11" applyFont="1" applyFill="1" applyBorder="1" applyAlignment="1">
      <alignment horizontal="right" vertical="center"/>
    </xf>
    <xf numFmtId="0" fontId="22" fillId="2" borderId="0" xfId="11" applyFont="1" applyFill="1" applyAlignment="1">
      <alignment horizontal="right" vertical="center"/>
    </xf>
    <xf numFmtId="0" fontId="22" fillId="6" borderId="10" xfId="11" applyFont="1" applyFill="1" applyBorder="1" applyAlignment="1">
      <alignment horizontal="center" vertical="center"/>
    </xf>
    <xf numFmtId="0" fontId="22" fillId="6" borderId="11" xfId="11" applyFont="1" applyFill="1" applyBorder="1" applyAlignment="1">
      <alignment horizontal="center" vertical="center"/>
    </xf>
    <xf numFmtId="176" fontId="22" fillId="6" borderId="10" xfId="12" applyNumberFormat="1" applyFont="1" applyFill="1" applyBorder="1" applyAlignment="1">
      <alignment horizontal="right" vertical="center"/>
    </xf>
    <xf numFmtId="176" fontId="22" fillId="6" borderId="11" xfId="12" applyNumberFormat="1" applyFont="1" applyFill="1" applyBorder="1" applyAlignment="1">
      <alignment horizontal="right" vertical="center"/>
    </xf>
    <xf numFmtId="0" fontId="22" fillId="6" borderId="10" xfId="11" applyFont="1" applyFill="1" applyBorder="1" applyAlignment="1">
      <alignment horizontal="center" vertical="center" wrapText="1"/>
    </xf>
    <xf numFmtId="0" fontId="22" fillId="6" borderId="11" xfId="11" applyFont="1" applyFill="1" applyBorder="1" applyAlignment="1">
      <alignment horizontal="center" vertical="center" wrapText="1"/>
    </xf>
    <xf numFmtId="176" fontId="22" fillId="6" borderId="10" xfId="12" applyNumberFormat="1" applyFont="1" applyFill="1" applyBorder="1" applyAlignment="1">
      <alignment horizontal="right" vertical="center" wrapText="1"/>
    </xf>
    <xf numFmtId="176" fontId="22" fillId="6" borderId="11" xfId="12" applyNumberFormat="1" applyFont="1" applyFill="1" applyBorder="1" applyAlignment="1">
      <alignment horizontal="right" vertical="center" wrapText="1"/>
    </xf>
    <xf numFmtId="0" fontId="22" fillId="6" borderId="9" xfId="11" applyFont="1" applyFill="1" applyBorder="1" applyAlignment="1">
      <alignment horizontal="center" vertical="center"/>
    </xf>
    <xf numFmtId="177" fontId="22" fillId="6" borderId="9" xfId="11" applyNumberFormat="1" applyFont="1" applyFill="1" applyBorder="1" applyAlignment="1">
      <alignment horizontal="right" vertical="center"/>
    </xf>
    <xf numFmtId="177" fontId="22" fillId="6" borderId="10" xfId="11" applyNumberFormat="1" applyFont="1" applyFill="1" applyBorder="1" applyAlignment="1">
      <alignment horizontal="right" vertical="center"/>
    </xf>
    <xf numFmtId="0" fontId="22" fillId="0" borderId="10" xfId="11" applyFont="1" applyBorder="1" applyAlignment="1">
      <alignment horizontal="center" vertical="center" wrapText="1"/>
    </xf>
    <xf numFmtId="0" fontId="22" fillId="0" borderId="12" xfId="11" applyFont="1" applyBorder="1" applyAlignment="1">
      <alignment horizontal="center" vertical="center" wrapText="1"/>
    </xf>
    <xf numFmtId="0" fontId="22" fillId="0" borderId="10" xfId="11" applyFont="1" applyBorder="1" applyAlignment="1">
      <alignment horizontal="center" vertical="center"/>
    </xf>
    <xf numFmtId="0" fontId="22" fillId="0" borderId="11" xfId="11" applyFont="1" applyBorder="1" applyAlignment="1">
      <alignment horizontal="center" vertical="center"/>
    </xf>
    <xf numFmtId="0" fontId="22" fillId="0" borderId="12" xfId="1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22" fillId="0" borderId="11" xfId="11" applyFont="1" applyBorder="1" applyAlignment="1">
      <alignment horizontal="center" vertical="center" wrapText="1"/>
    </xf>
    <xf numFmtId="176" fontId="22" fillId="2" borderId="10" xfId="12" applyNumberFormat="1" applyFont="1" applyFill="1" applyBorder="1" applyAlignment="1">
      <alignment horizontal="right" vertical="center"/>
    </xf>
    <xf numFmtId="176" fontId="22" fillId="2" borderId="11" xfId="12" applyNumberFormat="1" applyFont="1" applyFill="1" applyBorder="1" applyAlignment="1">
      <alignment horizontal="right" vertical="center"/>
    </xf>
    <xf numFmtId="0" fontId="9" fillId="0" borderId="10" xfId="11" applyFont="1" applyFill="1" applyBorder="1" applyAlignment="1">
      <alignment horizontal="left" vertical="center" wrapText="1"/>
    </xf>
    <xf numFmtId="0" fontId="9" fillId="0" borderId="11" xfId="11" applyFont="1" applyFill="1" applyBorder="1" applyAlignment="1">
      <alignment horizontal="left" vertical="center" wrapText="1"/>
    </xf>
    <xf numFmtId="0" fontId="9" fillId="6" borderId="10" xfId="11" applyFont="1" applyFill="1" applyBorder="1" applyAlignment="1">
      <alignment horizontal="center" vertical="center" wrapText="1"/>
    </xf>
    <xf numFmtId="0" fontId="9" fillId="6" borderId="11" xfId="11" applyFont="1" applyFill="1" applyBorder="1" applyAlignment="1">
      <alignment horizontal="center" vertical="center" wrapText="1"/>
    </xf>
    <xf numFmtId="0" fontId="9" fillId="0" borderId="10" xfId="11" applyFont="1" applyBorder="1" applyAlignment="1">
      <alignment horizontal="left" vertical="center" wrapText="1"/>
    </xf>
    <xf numFmtId="0" fontId="9" fillId="0" borderId="11" xfId="11" applyFont="1" applyBorder="1" applyAlignment="1">
      <alignment horizontal="left" vertical="center" wrapText="1"/>
    </xf>
    <xf numFmtId="0" fontId="22" fillId="0" borderId="0" xfId="1" applyFont="1" applyAlignment="1">
      <alignment horizontal="right" vertical="center"/>
    </xf>
    <xf numFmtId="0" fontId="23" fillId="0" borderId="0" xfId="1" applyFont="1" applyAlignment="1">
      <alignment horizontal="center" vertical="center" wrapText="1"/>
    </xf>
    <xf numFmtId="0" fontId="22" fillId="0" borderId="0" xfId="1" applyFont="1" applyAlignment="1">
      <alignment horizontal="left" vertical="center" wrapText="1"/>
    </xf>
    <xf numFmtId="0" fontId="22" fillId="0" borderId="0" xfId="1" applyFont="1" applyAlignment="1">
      <alignment horizontal="center" vertical="center" wrapText="1"/>
    </xf>
    <xf numFmtId="0" fontId="22" fillId="2" borderId="1" xfId="1" applyFont="1" applyFill="1" applyBorder="1" applyAlignment="1">
      <alignment horizontal="center" vertical="center" wrapText="1"/>
    </xf>
    <xf numFmtId="0" fontId="22" fillId="2" borderId="2" xfId="1" applyFont="1" applyFill="1" applyBorder="1" applyAlignment="1">
      <alignment horizontal="center" vertical="center" wrapText="1"/>
    </xf>
    <xf numFmtId="0" fontId="22" fillId="2" borderId="0" xfId="1" applyFont="1" applyFill="1" applyAlignment="1">
      <alignment horizontal="center" vertical="center" wrapText="1"/>
    </xf>
    <xf numFmtId="0" fontId="22" fillId="2" borderId="5" xfId="1" applyFont="1" applyFill="1" applyBorder="1" applyAlignment="1">
      <alignment horizontal="center" vertical="center" wrapText="1"/>
    </xf>
    <xf numFmtId="0" fontId="22" fillId="0" borderId="36" xfId="1" applyFont="1" applyBorder="1" applyAlignment="1">
      <alignment horizontal="center" vertical="center" wrapText="1"/>
    </xf>
    <xf numFmtId="0" fontId="22" fillId="0" borderId="36" xfId="1" applyFont="1" applyBorder="1" applyAlignment="1">
      <alignment horizontal="center" vertical="center"/>
    </xf>
    <xf numFmtId="0" fontId="22" fillId="2" borderId="36" xfId="1" applyFont="1" applyFill="1" applyBorder="1" applyAlignment="1">
      <alignment horizontal="center" vertical="center"/>
    </xf>
    <xf numFmtId="0" fontId="22" fillId="0" borderId="35" xfId="1" applyFont="1" applyBorder="1" applyAlignment="1">
      <alignment horizontal="center" vertical="center" wrapText="1"/>
    </xf>
    <xf numFmtId="0" fontId="22" fillId="2" borderId="35" xfId="1" applyFont="1" applyFill="1" applyBorder="1" applyAlignment="1">
      <alignment horizontal="center" vertical="center" wrapText="1"/>
    </xf>
    <xf numFmtId="0" fontId="22" fillId="2" borderId="9" xfId="1" applyFont="1" applyFill="1" applyBorder="1" applyAlignment="1">
      <alignment horizontal="center" vertical="center"/>
    </xf>
    <xf numFmtId="0" fontId="22" fillId="2" borderId="9" xfId="8" applyFont="1" applyFill="1" applyBorder="1" applyAlignment="1">
      <alignment horizontal="center" vertical="center"/>
    </xf>
    <xf numFmtId="0" fontId="22" fillId="2" borderId="12" xfId="1" applyFont="1" applyFill="1" applyBorder="1" applyAlignment="1">
      <alignment horizontal="center" vertical="center" shrinkToFit="1"/>
    </xf>
    <xf numFmtId="0" fontId="22" fillId="2" borderId="10" xfId="1" applyFont="1" applyFill="1" applyBorder="1" applyAlignment="1">
      <alignment horizontal="center" vertical="center" shrinkToFit="1"/>
    </xf>
    <xf numFmtId="0" fontId="22" fillId="0" borderId="11" xfId="1" applyFont="1" applyBorder="1" applyAlignment="1">
      <alignment horizontal="left" vertical="center"/>
    </xf>
    <xf numFmtId="0" fontId="22" fillId="2" borderId="11" xfId="1" applyFont="1" applyFill="1" applyBorder="1" applyAlignment="1">
      <alignment horizontal="center" vertical="center"/>
    </xf>
    <xf numFmtId="0" fontId="22" fillId="0" borderId="12" xfId="1" applyFont="1" applyBorder="1" applyAlignment="1">
      <alignment horizontal="left" vertical="center" shrinkToFit="1"/>
    </xf>
    <xf numFmtId="0" fontId="22" fillId="0" borderId="9" xfId="1" applyFont="1" applyBorder="1" applyAlignment="1">
      <alignment horizontal="left" vertical="center" shrinkToFit="1"/>
    </xf>
    <xf numFmtId="0" fontId="22" fillId="0" borderId="9" xfId="1" applyFont="1" applyBorder="1" applyAlignment="1">
      <alignment horizontal="center" vertical="center" wrapText="1"/>
    </xf>
    <xf numFmtId="0" fontId="22" fillId="2" borderId="9" xfId="1" applyFont="1" applyFill="1" applyBorder="1" applyAlignment="1">
      <alignment horizontal="center" vertical="center" wrapText="1"/>
    </xf>
    <xf numFmtId="0" fontId="22" fillId="0" borderId="9" xfId="1" applyFont="1" applyFill="1" applyBorder="1" applyAlignment="1">
      <alignment horizontal="center" vertical="center"/>
    </xf>
    <xf numFmtId="0" fontId="22" fillId="0" borderId="13" xfId="1" applyFont="1" applyBorder="1" applyAlignment="1">
      <alignment horizontal="center" vertical="center"/>
    </xf>
    <xf numFmtId="0" fontId="22" fillId="0" borderId="14" xfId="1" applyFont="1" applyBorder="1" applyAlignment="1">
      <alignment horizontal="center" vertical="center"/>
    </xf>
    <xf numFmtId="0" fontId="26" fillId="0" borderId="0" xfId="1" applyFont="1" applyAlignment="1">
      <alignment horizontal="left" vertical="center" wrapText="1"/>
    </xf>
    <xf numFmtId="0" fontId="22" fillId="2" borderId="10" xfId="1" applyFont="1" applyFill="1" applyBorder="1" applyAlignment="1">
      <alignment horizontal="right" vertical="center" shrinkToFit="1"/>
    </xf>
    <xf numFmtId="0" fontId="22" fillId="2" borderId="11" xfId="1" applyFont="1" applyFill="1" applyBorder="1" applyAlignment="1">
      <alignment horizontal="right" vertical="center" shrinkToFit="1"/>
    </xf>
    <xf numFmtId="0" fontId="22" fillId="2" borderId="11" xfId="1" applyFont="1" applyFill="1" applyBorder="1" applyAlignment="1">
      <alignment horizontal="center" vertical="center" shrinkToFit="1"/>
    </xf>
    <xf numFmtId="176" fontId="22" fillId="2" borderId="10" xfId="12" applyNumberFormat="1" applyFont="1" applyFill="1" applyBorder="1" applyAlignment="1">
      <alignment horizontal="right" vertical="center" wrapText="1"/>
    </xf>
    <xf numFmtId="176" fontId="22" fillId="2" borderId="11" xfId="12" applyNumberFormat="1" applyFont="1" applyFill="1" applyBorder="1" applyAlignment="1">
      <alignment horizontal="right" vertical="center" wrapText="1"/>
    </xf>
    <xf numFmtId="0" fontId="9" fillId="0" borderId="10" xfId="11" applyFont="1" applyBorder="1" applyAlignment="1">
      <alignment horizontal="left" vertical="center"/>
    </xf>
    <xf numFmtId="0" fontId="9" fillId="0" borderId="11" xfId="11" applyFont="1" applyBorder="1" applyAlignment="1">
      <alignment horizontal="left" vertical="center"/>
    </xf>
    <xf numFmtId="0" fontId="22" fillId="2" borderId="8" xfId="1" applyFont="1" applyFill="1" applyBorder="1" applyAlignment="1">
      <alignment horizontal="left" vertical="top" wrapText="1"/>
    </xf>
    <xf numFmtId="0" fontId="19" fillId="0" borderId="18" xfId="13" applyFont="1" applyBorder="1" applyAlignment="1">
      <alignment horizontal="center" vertical="center" wrapText="1"/>
    </xf>
    <xf numFmtId="0" fontId="19" fillId="0" borderId="23" xfId="13" applyFont="1" applyBorder="1" applyAlignment="1">
      <alignment horizontal="center" vertical="center" wrapText="1"/>
    </xf>
    <xf numFmtId="49" fontId="17" fillId="0" borderId="16" xfId="13" applyNumberFormat="1" applyFont="1" applyBorder="1" applyAlignment="1">
      <alignment horizontal="center" vertical="center" wrapText="1"/>
    </xf>
    <xf numFmtId="49" fontId="17" fillId="0" borderId="21" xfId="13" applyNumberFormat="1" applyFont="1" applyBorder="1" applyAlignment="1">
      <alignment horizontal="center" vertical="center" wrapText="1"/>
    </xf>
    <xf numFmtId="0" fontId="19" fillId="0" borderId="17" xfId="13" applyFont="1" applyBorder="1" applyAlignment="1">
      <alignment horizontal="center" vertical="center" wrapText="1"/>
    </xf>
    <xf numFmtId="0" fontId="19" fillId="0" borderId="22" xfId="13" applyFont="1" applyBorder="1" applyAlignment="1">
      <alignment horizontal="center" vertical="center" wrapText="1"/>
    </xf>
    <xf numFmtId="0" fontId="18" fillId="0" borderId="44" xfId="13" applyFont="1" applyBorder="1" applyAlignment="1">
      <alignment horizontal="center" vertical="center" wrapText="1"/>
    </xf>
    <xf numFmtId="0" fontId="18" fillId="0" borderId="45" xfId="13" applyFont="1" applyBorder="1" applyAlignment="1">
      <alignment horizontal="center" vertical="center" wrapText="1"/>
    </xf>
    <xf numFmtId="0" fontId="18" fillId="0" borderId="46" xfId="13" applyFont="1" applyBorder="1" applyAlignment="1">
      <alignment horizontal="center" vertical="center" wrapText="1"/>
    </xf>
    <xf numFmtId="0" fontId="17" fillId="0" borderId="17" xfId="13" applyFont="1" applyBorder="1" applyAlignment="1">
      <alignment horizontal="center" vertical="center"/>
    </xf>
    <xf numFmtId="0" fontId="17" fillId="0" borderId="22" xfId="13" applyFont="1" applyBorder="1" applyAlignment="1">
      <alignment horizontal="center" vertical="center"/>
    </xf>
    <xf numFmtId="0" fontId="17" fillId="0" borderId="18" xfId="13" applyFont="1" applyBorder="1" applyAlignment="1">
      <alignment horizontal="center" vertical="center"/>
    </xf>
    <xf numFmtId="0" fontId="17" fillId="0" borderId="23" xfId="13" applyFont="1" applyBorder="1" applyAlignment="1">
      <alignment horizontal="center" vertical="center"/>
    </xf>
    <xf numFmtId="0" fontId="17" fillId="0" borderId="18" xfId="13" applyFont="1" applyBorder="1" applyAlignment="1">
      <alignment horizontal="center" vertical="center" wrapText="1"/>
    </xf>
    <xf numFmtId="0" fontId="17" fillId="0" borderId="23" xfId="13" applyFont="1" applyBorder="1" applyAlignment="1">
      <alignment horizontal="center" vertical="center" wrapText="1"/>
    </xf>
    <xf numFmtId="0" fontId="18" fillId="0" borderId="44" xfId="13" applyFont="1" applyBorder="1" applyAlignment="1">
      <alignment horizontal="center" vertical="center"/>
    </xf>
    <xf numFmtId="0" fontId="18" fillId="0" borderId="45" xfId="13" applyFont="1" applyBorder="1" applyAlignment="1">
      <alignment horizontal="center" vertical="center"/>
    </xf>
    <xf numFmtId="0" fontId="18" fillId="0" borderId="46" xfId="13" applyFont="1" applyBorder="1" applyAlignment="1">
      <alignment horizontal="center" vertical="center"/>
    </xf>
    <xf numFmtId="0" fontId="21" fillId="0" borderId="39" xfId="13" applyFont="1" applyBorder="1" applyAlignment="1">
      <alignment horizontal="center" vertical="center"/>
    </xf>
    <xf numFmtId="0" fontId="21" fillId="0" borderId="40" xfId="13" applyFont="1" applyBorder="1" applyAlignment="1">
      <alignment horizontal="center" vertical="center"/>
    </xf>
    <xf numFmtId="0" fontId="21" fillId="0" borderId="41" xfId="13" applyFont="1" applyBorder="1" applyAlignment="1">
      <alignment horizontal="center" vertical="center"/>
    </xf>
    <xf numFmtId="5" fontId="17" fillId="0" borderId="20" xfId="13" applyNumberFormat="1" applyFont="1" applyBorder="1" applyAlignment="1">
      <alignment horizontal="center"/>
    </xf>
    <xf numFmtId="0" fontId="17" fillId="0" borderId="47" xfId="13" applyFont="1" applyBorder="1" applyAlignment="1">
      <alignment horizontal="center" vertical="center"/>
    </xf>
    <xf numFmtId="0" fontId="17" fillId="0" borderId="20" xfId="13" applyFont="1" applyBorder="1" applyAlignment="1">
      <alignment horizontal="center" vertical="center"/>
    </xf>
    <xf numFmtId="0" fontId="17" fillId="0" borderId="48" xfId="13" applyFont="1" applyBorder="1" applyAlignment="1">
      <alignment horizontal="center" vertical="center"/>
    </xf>
    <xf numFmtId="0" fontId="17" fillId="0" borderId="25" xfId="13" applyFont="1" applyFill="1" applyBorder="1" applyAlignment="1">
      <alignment horizontal="center" vertical="center" shrinkToFit="1"/>
    </xf>
    <xf numFmtId="0" fontId="17" fillId="0" borderId="22" xfId="13" applyFont="1" applyFill="1" applyBorder="1" applyAlignment="1">
      <alignment horizontal="center" vertical="center" shrinkToFit="1"/>
    </xf>
    <xf numFmtId="0" fontId="17" fillId="0" borderId="17" xfId="13" applyFont="1" applyFill="1" applyBorder="1" applyAlignment="1">
      <alignment horizontal="center" vertical="center"/>
    </xf>
    <xf numFmtId="0" fontId="17" fillId="0" borderId="22" xfId="13" applyFont="1" applyFill="1" applyBorder="1" applyAlignment="1">
      <alignment horizontal="center" vertical="center"/>
    </xf>
    <xf numFmtId="0" fontId="17" fillId="0" borderId="37" xfId="13" applyFont="1" applyFill="1" applyBorder="1" applyAlignment="1">
      <alignment horizontal="center" vertical="center"/>
    </xf>
    <xf numFmtId="0" fontId="17" fillId="0" borderId="38" xfId="13" applyFont="1" applyFill="1" applyBorder="1" applyAlignment="1">
      <alignment horizontal="center" vertical="center"/>
    </xf>
  </cellXfs>
  <cellStyles count="17">
    <cellStyle name="通貨 2" xfId="3" xr:uid="{B1DA683A-83ED-46F2-A5D0-6FCB64E5AEAB}"/>
    <cellStyle name="通貨 2 2" xfId="5" xr:uid="{190CE388-F1D1-4EF0-B121-8E653BF14B72}"/>
    <cellStyle name="通貨 2 2 2" xfId="10" xr:uid="{9ABEBCDF-DD40-4705-B00D-82519B9F5C48}"/>
    <cellStyle name="通貨 2 2 2 2" xfId="12" xr:uid="{4D45DCCF-392E-4B85-8B89-648130945123}"/>
    <cellStyle name="標準" xfId="0" builtinId="0"/>
    <cellStyle name="標準 2" xfId="1" xr:uid="{7318EB64-905D-4880-AA50-9FADB02ACC36}"/>
    <cellStyle name="標準 2 2" xfId="7" xr:uid="{B622AA76-1F01-44F3-B585-687A256734DC}"/>
    <cellStyle name="標準 2 2 2" xfId="8" xr:uid="{857AE756-F6EA-4774-B59B-88DBC788603F}"/>
    <cellStyle name="標準 2 2 3" xfId="15" xr:uid="{9EF1C842-89F0-4AC8-97ED-4B7C35E37630}"/>
    <cellStyle name="標準 3" xfId="2" xr:uid="{2EC9D41A-0FCE-4FA2-8405-AC00EF0E3B53}"/>
    <cellStyle name="標準 3 2" xfId="4" xr:uid="{0AE17AEB-D22D-4E4B-B708-247D3EAB8902}"/>
    <cellStyle name="標準 3 2 2" xfId="9" xr:uid="{6258AAC9-37D6-409B-B295-6C6FCD384B18}"/>
    <cellStyle name="標準 3 2 2 2" xfId="11" xr:uid="{B80EC270-B652-488D-8FB9-69E7DDC627DB}"/>
    <cellStyle name="標準 3 3" xfId="6" xr:uid="{C9B4EACA-A80B-4638-BE5E-DED7FB08083B}"/>
    <cellStyle name="標準 4" xfId="13" xr:uid="{89400DF3-4375-46F1-95B6-9411B7727185}"/>
    <cellStyle name="標準 5" xfId="14" xr:uid="{6E16785A-9F61-4E16-BC57-D9D693D60921}"/>
    <cellStyle name="標準 6" xfId="16" xr:uid="{89DBD915-A60F-47D5-92D3-454DB197CE6D}"/>
  </cellStyles>
  <dxfs count="0"/>
  <tableStyles count="0" defaultTableStyle="TableStyleMedium2" defaultPivotStyle="PivotStyleLight16"/>
  <colors>
    <mruColors>
      <color rgb="FFFCE6C8"/>
      <color rgb="FFFDB9E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28575</xdr:colOff>
      <xdr:row>0</xdr:row>
      <xdr:rowOff>161924</xdr:rowOff>
    </xdr:from>
    <xdr:to>
      <xdr:col>50</xdr:col>
      <xdr:colOff>390525</xdr:colOff>
      <xdr:row>6</xdr:row>
      <xdr:rowOff>180976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0149348-87F3-4E8F-8944-B9D92120EFE8}"/>
            </a:ext>
          </a:extLst>
        </xdr:cNvPr>
        <xdr:cNvSpPr txBox="1"/>
      </xdr:nvSpPr>
      <xdr:spPr>
        <a:xfrm>
          <a:off x="6429375" y="161924"/>
          <a:ext cx="6515100" cy="182880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100"/>
            <a:t>　　　　　</a:t>
          </a:r>
          <a:endParaRPr kumimoji="1" lang="en-US" altLang="ja-JP" sz="1100"/>
        </a:p>
        <a:p>
          <a:r>
            <a:rPr kumimoji="1" lang="ja-JP" altLang="en-US" sz="1100">
              <a:solidFill>
                <a:sysClr val="windowText" lastClr="000000"/>
              </a:solidFill>
            </a:rPr>
            <a:t>　　　　　　　の箇所を入力してください。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r>
            <a:rPr kumimoji="1" lang="ja-JP" altLang="en-US" sz="1100">
              <a:solidFill>
                <a:sysClr val="windowText" lastClr="000000"/>
              </a:solidFill>
            </a:rPr>
            <a:t>　　　　　　　　　　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大きさの調整をして枠内に収めること（写真の縦横比は変更しない。枠内に空白ができても可）。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●申請者本人が入力すること（手書き不可）。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●スペースが足りない場合は、行の追加・高さの調整をしてセル内に収めること（別紙を添付しないでください）。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27</xdr:col>
      <xdr:colOff>180975</xdr:colOff>
      <xdr:row>1</xdr:row>
      <xdr:rowOff>323850</xdr:rowOff>
    </xdr:from>
    <xdr:to>
      <xdr:col>30</xdr:col>
      <xdr:colOff>9525</xdr:colOff>
      <xdr:row>1</xdr:row>
      <xdr:rowOff>561975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23EC461D-E08A-44C2-BE4C-084124F49179}"/>
            </a:ext>
          </a:extLst>
        </xdr:cNvPr>
        <xdr:cNvSpPr/>
      </xdr:nvSpPr>
      <xdr:spPr>
        <a:xfrm>
          <a:off x="8229600" y="514350"/>
          <a:ext cx="457200" cy="2381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19050</xdr:colOff>
      <xdr:row>13</xdr:row>
      <xdr:rowOff>142875</xdr:rowOff>
    </xdr:from>
    <xdr:to>
      <xdr:col>42</xdr:col>
      <xdr:colOff>133350</xdr:colOff>
      <xdr:row>15</xdr:row>
      <xdr:rowOff>152400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FB5E0831-C2FB-4193-A049-555BF9B41C94}"/>
            </a:ext>
          </a:extLst>
        </xdr:cNvPr>
        <xdr:cNvSpPr/>
      </xdr:nvSpPr>
      <xdr:spPr>
        <a:xfrm>
          <a:off x="6419850" y="3933825"/>
          <a:ext cx="3181350" cy="676275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r>
            <a:rPr kumimoji="1" lang="ja-JP" altLang="en-US" sz="1200" b="1"/>
            <a:t>年は、全て西暦で入力してください。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28575</xdr:colOff>
      <xdr:row>0</xdr:row>
      <xdr:rowOff>161924</xdr:rowOff>
    </xdr:from>
    <xdr:to>
      <xdr:col>50</xdr:col>
      <xdr:colOff>390525</xdr:colOff>
      <xdr:row>6</xdr:row>
      <xdr:rowOff>180976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3CFB491-1B65-46D5-8B19-58611F842F87}"/>
            </a:ext>
          </a:extLst>
        </xdr:cNvPr>
        <xdr:cNvSpPr txBox="1"/>
      </xdr:nvSpPr>
      <xdr:spPr>
        <a:xfrm>
          <a:off x="6429375" y="161924"/>
          <a:ext cx="6515100" cy="1828802"/>
        </a:xfrm>
        <a:prstGeom prst="rect">
          <a:avLst/>
        </a:prstGeom>
        <a:solidFill>
          <a:sysClr val="window" lastClr="FFFFFF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100"/>
            <a:t>　　　　　</a:t>
          </a:r>
          <a:endParaRPr kumimoji="1" lang="en-US" altLang="ja-JP" sz="1100"/>
        </a:p>
        <a:p>
          <a:r>
            <a:rPr kumimoji="1" lang="ja-JP" altLang="en-US" sz="1100"/>
            <a:t>　　　　　　　の箇所を入力してください。</a:t>
          </a:r>
          <a:endParaRPr kumimoji="1" lang="en-US" altLang="ja-JP" sz="1100"/>
        </a:p>
        <a:p>
          <a:r>
            <a:rPr kumimoji="1" lang="ja-JP" altLang="en-US" sz="1100"/>
            <a:t>　　　　　　　　　　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大きさの調整をして枠内に収めること（写真の縦横比は変更しない。枠内に空白ができても可）。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●申請者本人が入力すること（手書き不可）。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●スペースが足りない場合は、行の追加・高さの調整をしてセル内に収めること（別紙を添付しないでください）。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27</xdr:col>
      <xdr:colOff>180975</xdr:colOff>
      <xdr:row>1</xdr:row>
      <xdr:rowOff>323850</xdr:rowOff>
    </xdr:from>
    <xdr:to>
      <xdr:col>30</xdr:col>
      <xdr:colOff>9525</xdr:colOff>
      <xdr:row>1</xdr:row>
      <xdr:rowOff>561975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3537F316-74FD-45BF-8FC5-7E999E30BB6C}"/>
            </a:ext>
          </a:extLst>
        </xdr:cNvPr>
        <xdr:cNvSpPr/>
      </xdr:nvSpPr>
      <xdr:spPr>
        <a:xfrm>
          <a:off x="6581775" y="514350"/>
          <a:ext cx="457200" cy="1524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19050</xdr:colOff>
      <xdr:row>13</xdr:row>
      <xdr:rowOff>142875</xdr:rowOff>
    </xdr:from>
    <xdr:to>
      <xdr:col>42</xdr:col>
      <xdr:colOff>133350</xdr:colOff>
      <xdr:row>15</xdr:row>
      <xdr:rowOff>152400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F014834-689A-44CB-A98A-17A96AAB6BFE}"/>
            </a:ext>
          </a:extLst>
        </xdr:cNvPr>
        <xdr:cNvSpPr/>
      </xdr:nvSpPr>
      <xdr:spPr>
        <a:xfrm>
          <a:off x="6419850" y="3762375"/>
          <a:ext cx="3181350" cy="581025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r>
            <a:rPr kumimoji="1" lang="ja-JP" altLang="en-US" sz="1200" b="1"/>
            <a:t>年は、全て西暦で入力してください。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1_JEES&#22888;&#23398;&#37329;&#38306;&#36899;/H29&#65374;/1_&#25512;&#34214;&#20381;&#38972;/R4/&#26085;&#26412;&#35486;&#25945;&#32946;&#26222;&#21450;&#22888;&#23398;&#37329;/02_&#21407;&#35696;&#26360;/01_&#26085;&#33021;/&#39000;&#26360;&#31561;&#65288;&#20998;&#21106;&#29256;&#65289;/&#65288;&#27096;&#24335;1&#65289;&#39000;&#26360;_J&#26085;&#33021;R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【学生記入用】願書(様式1)"/>
      <sheetName val="【記入例】願書(様式1)"/>
      <sheetName val="リスト"/>
      <sheetName val="一覧（縦）"/>
      <sheetName val="一覧（横）"/>
      <sheetName val="一覧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17569-84E8-4482-B022-634A1DCCF7D0}">
  <sheetPr>
    <tabColor theme="9" tint="0.79998168889431442"/>
  </sheetPr>
  <dimension ref="A1:AP93"/>
  <sheetViews>
    <sheetView tabSelected="1" view="pageBreakPreview" zoomScaleNormal="100" zoomScaleSheetLayoutView="100" workbookViewId="0">
      <selection activeCell="A36" sqref="A36:G36"/>
    </sheetView>
  </sheetViews>
  <sheetFormatPr defaultColWidth="7.5" defaultRowHeight="12" x14ac:dyDescent="0.15"/>
  <cols>
    <col min="1" max="8" width="3.125" style="22" customWidth="1"/>
    <col min="9" max="14" width="3.875" style="22" customWidth="1"/>
    <col min="15" max="26" width="3.125" style="22" customWidth="1"/>
    <col min="27" max="34" width="2.75" style="22" customWidth="1"/>
    <col min="35" max="46" width="2.625" style="22" customWidth="1"/>
    <col min="47" max="256" width="7.5" style="22"/>
    <col min="257" max="280" width="2.625" style="22" customWidth="1"/>
    <col min="281" max="281" width="2.875" style="22" customWidth="1"/>
    <col min="282" max="302" width="2.625" style="22" customWidth="1"/>
    <col min="303" max="512" width="7.5" style="22"/>
    <col min="513" max="536" width="2.625" style="22" customWidth="1"/>
    <col min="537" max="537" width="2.875" style="22" customWidth="1"/>
    <col min="538" max="558" width="2.625" style="22" customWidth="1"/>
    <col min="559" max="768" width="7.5" style="22"/>
    <col min="769" max="792" width="2.625" style="22" customWidth="1"/>
    <col min="793" max="793" width="2.875" style="22" customWidth="1"/>
    <col min="794" max="814" width="2.625" style="22" customWidth="1"/>
    <col min="815" max="1024" width="7.5" style="22"/>
    <col min="1025" max="1048" width="2.625" style="22" customWidth="1"/>
    <col min="1049" max="1049" width="2.875" style="22" customWidth="1"/>
    <col min="1050" max="1070" width="2.625" style="22" customWidth="1"/>
    <col min="1071" max="1280" width="7.5" style="22"/>
    <col min="1281" max="1304" width="2.625" style="22" customWidth="1"/>
    <col min="1305" max="1305" width="2.875" style="22" customWidth="1"/>
    <col min="1306" max="1326" width="2.625" style="22" customWidth="1"/>
    <col min="1327" max="1536" width="7.5" style="22"/>
    <col min="1537" max="1560" width="2.625" style="22" customWidth="1"/>
    <col min="1561" max="1561" width="2.875" style="22" customWidth="1"/>
    <col min="1562" max="1582" width="2.625" style="22" customWidth="1"/>
    <col min="1583" max="1792" width="7.5" style="22"/>
    <col min="1793" max="1816" width="2.625" style="22" customWidth="1"/>
    <col min="1817" max="1817" width="2.875" style="22" customWidth="1"/>
    <col min="1818" max="1838" width="2.625" style="22" customWidth="1"/>
    <col min="1839" max="2048" width="7.5" style="22"/>
    <col min="2049" max="2072" width="2.625" style="22" customWidth="1"/>
    <col min="2073" max="2073" width="2.875" style="22" customWidth="1"/>
    <col min="2074" max="2094" width="2.625" style="22" customWidth="1"/>
    <col min="2095" max="2304" width="7.5" style="22"/>
    <col min="2305" max="2328" width="2.625" style="22" customWidth="1"/>
    <col min="2329" max="2329" width="2.875" style="22" customWidth="1"/>
    <col min="2330" max="2350" width="2.625" style="22" customWidth="1"/>
    <col min="2351" max="2560" width="7.5" style="22"/>
    <col min="2561" max="2584" width="2.625" style="22" customWidth="1"/>
    <col min="2585" max="2585" width="2.875" style="22" customWidth="1"/>
    <col min="2586" max="2606" width="2.625" style="22" customWidth="1"/>
    <col min="2607" max="2816" width="7.5" style="22"/>
    <col min="2817" max="2840" width="2.625" style="22" customWidth="1"/>
    <col min="2841" max="2841" width="2.875" style="22" customWidth="1"/>
    <col min="2842" max="2862" width="2.625" style="22" customWidth="1"/>
    <col min="2863" max="3072" width="7.5" style="22"/>
    <col min="3073" max="3096" width="2.625" style="22" customWidth="1"/>
    <col min="3097" max="3097" width="2.875" style="22" customWidth="1"/>
    <col min="3098" max="3118" width="2.625" style="22" customWidth="1"/>
    <col min="3119" max="3328" width="7.5" style="22"/>
    <col min="3329" max="3352" width="2.625" style="22" customWidth="1"/>
    <col min="3353" max="3353" width="2.875" style="22" customWidth="1"/>
    <col min="3354" max="3374" width="2.625" style="22" customWidth="1"/>
    <col min="3375" max="3584" width="7.5" style="22"/>
    <col min="3585" max="3608" width="2.625" style="22" customWidth="1"/>
    <col min="3609" max="3609" width="2.875" style="22" customWidth="1"/>
    <col min="3610" max="3630" width="2.625" style="22" customWidth="1"/>
    <col min="3631" max="3840" width="7.5" style="22"/>
    <col min="3841" max="3864" width="2.625" style="22" customWidth="1"/>
    <col min="3865" max="3865" width="2.875" style="22" customWidth="1"/>
    <col min="3866" max="3886" width="2.625" style="22" customWidth="1"/>
    <col min="3887" max="4096" width="7.5" style="22"/>
    <col min="4097" max="4120" width="2.625" style="22" customWidth="1"/>
    <col min="4121" max="4121" width="2.875" style="22" customWidth="1"/>
    <col min="4122" max="4142" width="2.625" style="22" customWidth="1"/>
    <col min="4143" max="4352" width="7.5" style="22"/>
    <col min="4353" max="4376" width="2.625" style="22" customWidth="1"/>
    <col min="4377" max="4377" width="2.875" style="22" customWidth="1"/>
    <col min="4378" max="4398" width="2.625" style="22" customWidth="1"/>
    <col min="4399" max="4608" width="7.5" style="22"/>
    <col min="4609" max="4632" width="2.625" style="22" customWidth="1"/>
    <col min="4633" max="4633" width="2.875" style="22" customWidth="1"/>
    <col min="4634" max="4654" width="2.625" style="22" customWidth="1"/>
    <col min="4655" max="4864" width="7.5" style="22"/>
    <col min="4865" max="4888" width="2.625" style="22" customWidth="1"/>
    <col min="4889" max="4889" width="2.875" style="22" customWidth="1"/>
    <col min="4890" max="4910" width="2.625" style="22" customWidth="1"/>
    <col min="4911" max="5120" width="7.5" style="22"/>
    <col min="5121" max="5144" width="2.625" style="22" customWidth="1"/>
    <col min="5145" max="5145" width="2.875" style="22" customWidth="1"/>
    <col min="5146" max="5166" width="2.625" style="22" customWidth="1"/>
    <col min="5167" max="5376" width="7.5" style="22"/>
    <col min="5377" max="5400" width="2.625" style="22" customWidth="1"/>
    <col min="5401" max="5401" width="2.875" style="22" customWidth="1"/>
    <col min="5402" max="5422" width="2.625" style="22" customWidth="1"/>
    <col min="5423" max="5632" width="7.5" style="22"/>
    <col min="5633" max="5656" width="2.625" style="22" customWidth="1"/>
    <col min="5657" max="5657" width="2.875" style="22" customWidth="1"/>
    <col min="5658" max="5678" width="2.625" style="22" customWidth="1"/>
    <col min="5679" max="5888" width="7.5" style="22"/>
    <col min="5889" max="5912" width="2.625" style="22" customWidth="1"/>
    <col min="5913" max="5913" width="2.875" style="22" customWidth="1"/>
    <col min="5914" max="5934" width="2.625" style="22" customWidth="1"/>
    <col min="5935" max="6144" width="7.5" style="22"/>
    <col min="6145" max="6168" width="2.625" style="22" customWidth="1"/>
    <col min="6169" max="6169" width="2.875" style="22" customWidth="1"/>
    <col min="6170" max="6190" width="2.625" style="22" customWidth="1"/>
    <col min="6191" max="6400" width="7.5" style="22"/>
    <col min="6401" max="6424" width="2.625" style="22" customWidth="1"/>
    <col min="6425" max="6425" width="2.875" style="22" customWidth="1"/>
    <col min="6426" max="6446" width="2.625" style="22" customWidth="1"/>
    <col min="6447" max="6656" width="7.5" style="22"/>
    <col min="6657" max="6680" width="2.625" style="22" customWidth="1"/>
    <col min="6681" max="6681" width="2.875" style="22" customWidth="1"/>
    <col min="6682" max="6702" width="2.625" style="22" customWidth="1"/>
    <col min="6703" max="6912" width="7.5" style="22"/>
    <col min="6913" max="6936" width="2.625" style="22" customWidth="1"/>
    <col min="6937" max="6937" width="2.875" style="22" customWidth="1"/>
    <col min="6938" max="6958" width="2.625" style="22" customWidth="1"/>
    <col min="6959" max="7168" width="7.5" style="22"/>
    <col min="7169" max="7192" width="2.625" style="22" customWidth="1"/>
    <col min="7193" max="7193" width="2.875" style="22" customWidth="1"/>
    <col min="7194" max="7214" width="2.625" style="22" customWidth="1"/>
    <col min="7215" max="7424" width="7.5" style="22"/>
    <col min="7425" max="7448" width="2.625" style="22" customWidth="1"/>
    <col min="7449" max="7449" width="2.875" style="22" customWidth="1"/>
    <col min="7450" max="7470" width="2.625" style="22" customWidth="1"/>
    <col min="7471" max="7680" width="7.5" style="22"/>
    <col min="7681" max="7704" width="2.625" style="22" customWidth="1"/>
    <col min="7705" max="7705" width="2.875" style="22" customWidth="1"/>
    <col min="7706" max="7726" width="2.625" style="22" customWidth="1"/>
    <col min="7727" max="7936" width="7.5" style="22"/>
    <col min="7937" max="7960" width="2.625" style="22" customWidth="1"/>
    <col min="7961" max="7961" width="2.875" style="22" customWidth="1"/>
    <col min="7962" max="7982" width="2.625" style="22" customWidth="1"/>
    <col min="7983" max="8192" width="7.5" style="22"/>
    <col min="8193" max="8216" width="2.625" style="22" customWidth="1"/>
    <col min="8217" max="8217" width="2.875" style="22" customWidth="1"/>
    <col min="8218" max="8238" width="2.625" style="22" customWidth="1"/>
    <col min="8239" max="8448" width="7.5" style="22"/>
    <col min="8449" max="8472" width="2.625" style="22" customWidth="1"/>
    <col min="8473" max="8473" width="2.875" style="22" customWidth="1"/>
    <col min="8474" max="8494" width="2.625" style="22" customWidth="1"/>
    <col min="8495" max="8704" width="7.5" style="22"/>
    <col min="8705" max="8728" width="2.625" style="22" customWidth="1"/>
    <col min="8729" max="8729" width="2.875" style="22" customWidth="1"/>
    <col min="8730" max="8750" width="2.625" style="22" customWidth="1"/>
    <col min="8751" max="8960" width="7.5" style="22"/>
    <col min="8961" max="8984" width="2.625" style="22" customWidth="1"/>
    <col min="8985" max="8985" width="2.875" style="22" customWidth="1"/>
    <col min="8986" max="9006" width="2.625" style="22" customWidth="1"/>
    <col min="9007" max="9216" width="7.5" style="22"/>
    <col min="9217" max="9240" width="2.625" style="22" customWidth="1"/>
    <col min="9241" max="9241" width="2.875" style="22" customWidth="1"/>
    <col min="9242" max="9262" width="2.625" style="22" customWidth="1"/>
    <col min="9263" max="9472" width="7.5" style="22"/>
    <col min="9473" max="9496" width="2.625" style="22" customWidth="1"/>
    <col min="9497" max="9497" width="2.875" style="22" customWidth="1"/>
    <col min="9498" max="9518" width="2.625" style="22" customWidth="1"/>
    <col min="9519" max="9728" width="7.5" style="22"/>
    <col min="9729" max="9752" width="2.625" style="22" customWidth="1"/>
    <col min="9753" max="9753" width="2.875" style="22" customWidth="1"/>
    <col min="9754" max="9774" width="2.625" style="22" customWidth="1"/>
    <col min="9775" max="9984" width="7.5" style="22"/>
    <col min="9985" max="10008" width="2.625" style="22" customWidth="1"/>
    <col min="10009" max="10009" width="2.875" style="22" customWidth="1"/>
    <col min="10010" max="10030" width="2.625" style="22" customWidth="1"/>
    <col min="10031" max="10240" width="7.5" style="22"/>
    <col min="10241" max="10264" width="2.625" style="22" customWidth="1"/>
    <col min="10265" max="10265" width="2.875" style="22" customWidth="1"/>
    <col min="10266" max="10286" width="2.625" style="22" customWidth="1"/>
    <col min="10287" max="10496" width="7.5" style="22"/>
    <col min="10497" max="10520" width="2.625" style="22" customWidth="1"/>
    <col min="10521" max="10521" width="2.875" style="22" customWidth="1"/>
    <col min="10522" max="10542" width="2.625" style="22" customWidth="1"/>
    <col min="10543" max="10752" width="7.5" style="22"/>
    <col min="10753" max="10776" width="2.625" style="22" customWidth="1"/>
    <col min="10777" max="10777" width="2.875" style="22" customWidth="1"/>
    <col min="10778" max="10798" width="2.625" style="22" customWidth="1"/>
    <col min="10799" max="11008" width="7.5" style="22"/>
    <col min="11009" max="11032" width="2.625" style="22" customWidth="1"/>
    <col min="11033" max="11033" width="2.875" style="22" customWidth="1"/>
    <col min="11034" max="11054" width="2.625" style="22" customWidth="1"/>
    <col min="11055" max="11264" width="7.5" style="22"/>
    <col min="11265" max="11288" width="2.625" style="22" customWidth="1"/>
    <col min="11289" max="11289" width="2.875" style="22" customWidth="1"/>
    <col min="11290" max="11310" width="2.625" style="22" customWidth="1"/>
    <col min="11311" max="11520" width="7.5" style="22"/>
    <col min="11521" max="11544" width="2.625" style="22" customWidth="1"/>
    <col min="11545" max="11545" width="2.875" style="22" customWidth="1"/>
    <col min="11546" max="11566" width="2.625" style="22" customWidth="1"/>
    <col min="11567" max="11776" width="7.5" style="22"/>
    <col min="11777" max="11800" width="2.625" style="22" customWidth="1"/>
    <col min="11801" max="11801" width="2.875" style="22" customWidth="1"/>
    <col min="11802" max="11822" width="2.625" style="22" customWidth="1"/>
    <col min="11823" max="12032" width="7.5" style="22"/>
    <col min="12033" max="12056" width="2.625" style="22" customWidth="1"/>
    <col min="12057" max="12057" width="2.875" style="22" customWidth="1"/>
    <col min="12058" max="12078" width="2.625" style="22" customWidth="1"/>
    <col min="12079" max="12288" width="7.5" style="22"/>
    <col min="12289" max="12312" width="2.625" style="22" customWidth="1"/>
    <col min="12313" max="12313" width="2.875" style="22" customWidth="1"/>
    <col min="12314" max="12334" width="2.625" style="22" customWidth="1"/>
    <col min="12335" max="12544" width="7.5" style="22"/>
    <col min="12545" max="12568" width="2.625" style="22" customWidth="1"/>
    <col min="12569" max="12569" width="2.875" style="22" customWidth="1"/>
    <col min="12570" max="12590" width="2.625" style="22" customWidth="1"/>
    <col min="12591" max="12800" width="7.5" style="22"/>
    <col min="12801" max="12824" width="2.625" style="22" customWidth="1"/>
    <col min="12825" max="12825" width="2.875" style="22" customWidth="1"/>
    <col min="12826" max="12846" width="2.625" style="22" customWidth="1"/>
    <col min="12847" max="13056" width="7.5" style="22"/>
    <col min="13057" max="13080" width="2.625" style="22" customWidth="1"/>
    <col min="13081" max="13081" width="2.875" style="22" customWidth="1"/>
    <col min="13082" max="13102" width="2.625" style="22" customWidth="1"/>
    <col min="13103" max="13312" width="7.5" style="22"/>
    <col min="13313" max="13336" width="2.625" style="22" customWidth="1"/>
    <col min="13337" max="13337" width="2.875" style="22" customWidth="1"/>
    <col min="13338" max="13358" width="2.625" style="22" customWidth="1"/>
    <col min="13359" max="13568" width="7.5" style="22"/>
    <col min="13569" max="13592" width="2.625" style="22" customWidth="1"/>
    <col min="13593" max="13593" width="2.875" style="22" customWidth="1"/>
    <col min="13594" max="13614" width="2.625" style="22" customWidth="1"/>
    <col min="13615" max="13824" width="7.5" style="22"/>
    <col min="13825" max="13848" width="2.625" style="22" customWidth="1"/>
    <col min="13849" max="13849" width="2.875" style="22" customWidth="1"/>
    <col min="13850" max="13870" width="2.625" style="22" customWidth="1"/>
    <col min="13871" max="14080" width="7.5" style="22"/>
    <col min="14081" max="14104" width="2.625" style="22" customWidth="1"/>
    <col min="14105" max="14105" width="2.875" style="22" customWidth="1"/>
    <col min="14106" max="14126" width="2.625" style="22" customWidth="1"/>
    <col min="14127" max="14336" width="7.5" style="22"/>
    <col min="14337" max="14360" width="2.625" style="22" customWidth="1"/>
    <col min="14361" max="14361" width="2.875" style="22" customWidth="1"/>
    <col min="14362" max="14382" width="2.625" style="22" customWidth="1"/>
    <col min="14383" max="14592" width="7.5" style="22"/>
    <col min="14593" max="14616" width="2.625" style="22" customWidth="1"/>
    <col min="14617" max="14617" width="2.875" style="22" customWidth="1"/>
    <col min="14618" max="14638" width="2.625" style="22" customWidth="1"/>
    <col min="14639" max="14848" width="7.5" style="22"/>
    <col min="14849" max="14872" width="2.625" style="22" customWidth="1"/>
    <col min="14873" max="14873" width="2.875" style="22" customWidth="1"/>
    <col min="14874" max="14894" width="2.625" style="22" customWidth="1"/>
    <col min="14895" max="15104" width="7.5" style="22"/>
    <col min="15105" max="15128" width="2.625" style="22" customWidth="1"/>
    <col min="15129" max="15129" width="2.875" style="22" customWidth="1"/>
    <col min="15130" max="15150" width="2.625" style="22" customWidth="1"/>
    <col min="15151" max="15360" width="7.5" style="22"/>
    <col min="15361" max="15384" width="2.625" style="22" customWidth="1"/>
    <col min="15385" max="15385" width="2.875" style="22" customWidth="1"/>
    <col min="15386" max="15406" width="2.625" style="22" customWidth="1"/>
    <col min="15407" max="15616" width="7.5" style="22"/>
    <col min="15617" max="15640" width="2.625" style="22" customWidth="1"/>
    <col min="15641" max="15641" width="2.875" style="22" customWidth="1"/>
    <col min="15642" max="15662" width="2.625" style="22" customWidth="1"/>
    <col min="15663" max="15872" width="7.5" style="22"/>
    <col min="15873" max="15896" width="2.625" style="22" customWidth="1"/>
    <col min="15897" max="15897" width="2.875" style="22" customWidth="1"/>
    <col min="15898" max="15918" width="2.625" style="22" customWidth="1"/>
    <col min="15919" max="16128" width="7.5" style="22"/>
    <col min="16129" max="16152" width="2.625" style="22" customWidth="1"/>
    <col min="16153" max="16153" width="2.875" style="22" customWidth="1"/>
    <col min="16154" max="16174" width="2.625" style="22" customWidth="1"/>
    <col min="16175" max="16384" width="7.5" style="22"/>
  </cols>
  <sheetData>
    <row r="1" spans="1:42" ht="15" customHeight="1" x14ac:dyDescent="0.15">
      <c r="X1" s="232" t="s">
        <v>38</v>
      </c>
      <c r="Y1" s="232"/>
      <c r="Z1" s="232"/>
    </row>
    <row r="2" spans="1:42" s="24" customFormat="1" ht="37.5" customHeight="1" x14ac:dyDescent="0.15">
      <c r="A2" s="233" t="s">
        <v>137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"/>
      <c r="AB2" s="23"/>
      <c r="AC2" s="22"/>
      <c r="AD2" s="23"/>
      <c r="AE2" s="23"/>
      <c r="AF2" s="23"/>
      <c r="AG2" s="23"/>
      <c r="AH2" s="23"/>
    </row>
    <row r="3" spans="1:42" ht="22.5" customHeight="1" x14ac:dyDescent="0.15">
      <c r="S3" s="22" t="s">
        <v>15</v>
      </c>
      <c r="T3" s="28"/>
      <c r="U3" s="45">
        <v>4</v>
      </c>
      <c r="V3" s="22" t="s">
        <v>2</v>
      </c>
      <c r="W3" s="46"/>
      <c r="X3" s="22" t="s">
        <v>1</v>
      </c>
      <c r="Y3" s="46"/>
      <c r="Z3" s="22" t="s">
        <v>0</v>
      </c>
    </row>
    <row r="4" spans="1:42" ht="15" customHeight="1" x14ac:dyDescent="0.15">
      <c r="A4" s="22" t="s">
        <v>3</v>
      </c>
    </row>
    <row r="5" spans="1:42" ht="7.5" customHeight="1" x14ac:dyDescent="0.15">
      <c r="Q5" s="41"/>
      <c r="R5" s="41"/>
      <c r="S5" s="42"/>
      <c r="T5" s="42"/>
      <c r="U5" s="42"/>
      <c r="V5" s="42"/>
      <c r="W5" s="42"/>
      <c r="X5" s="42"/>
      <c r="Y5" s="42"/>
      <c r="Z5" s="42"/>
    </row>
    <row r="6" spans="1:42" ht="61.5" customHeight="1" x14ac:dyDescent="0.15">
      <c r="A6" s="234" t="s">
        <v>180</v>
      </c>
      <c r="B6" s="234"/>
      <c r="C6" s="234"/>
      <c r="D6" s="234"/>
      <c r="E6" s="234"/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34"/>
      <c r="R6" s="234"/>
      <c r="S6" s="234"/>
      <c r="T6" s="234"/>
      <c r="U6" s="234"/>
      <c r="V6" s="234"/>
      <c r="W6" s="234"/>
      <c r="X6" s="234"/>
      <c r="Y6" s="234"/>
      <c r="Z6" s="234"/>
      <c r="AA6" s="29"/>
      <c r="AB6" s="29"/>
      <c r="AC6" s="29"/>
      <c r="AD6" s="29"/>
      <c r="AE6" s="29"/>
      <c r="AF6" s="29"/>
      <c r="AG6" s="29"/>
      <c r="AH6" s="29"/>
    </row>
    <row r="7" spans="1:42" ht="15" customHeight="1" x14ac:dyDescent="0.15">
      <c r="A7" s="235" t="s">
        <v>16</v>
      </c>
      <c r="B7" s="235"/>
      <c r="C7" s="235"/>
      <c r="D7" s="235"/>
      <c r="E7" s="235"/>
      <c r="F7" s="235"/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235"/>
      <c r="V7" s="235"/>
      <c r="W7" s="235"/>
      <c r="X7" s="235"/>
      <c r="Y7" s="235"/>
      <c r="Z7" s="235"/>
      <c r="AA7" s="29"/>
      <c r="AB7" s="29"/>
      <c r="AC7" s="29"/>
      <c r="AD7" s="29"/>
      <c r="AE7" s="29"/>
      <c r="AF7" s="29"/>
      <c r="AG7" s="29"/>
      <c r="AH7" s="29"/>
    </row>
    <row r="8" spans="1:42" ht="7.5" customHeight="1" x14ac:dyDescent="0.15"/>
    <row r="9" spans="1:42" ht="15" customHeight="1" x14ac:dyDescent="0.15">
      <c r="A9" s="201" t="s">
        <v>17</v>
      </c>
      <c r="B9" s="201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201"/>
      <c r="T9" s="201"/>
      <c r="U9" s="201"/>
      <c r="V9" s="236" t="s">
        <v>101</v>
      </c>
      <c r="W9" s="236"/>
      <c r="X9" s="236"/>
      <c r="Y9" s="236"/>
      <c r="Z9" s="237"/>
    </row>
    <row r="10" spans="1:42" ht="30" customHeight="1" x14ac:dyDescent="0.15">
      <c r="A10" s="240" t="s">
        <v>83</v>
      </c>
      <c r="B10" s="241"/>
      <c r="C10" s="241"/>
      <c r="D10" s="242"/>
      <c r="E10" s="242"/>
      <c r="F10" s="242"/>
      <c r="G10" s="242"/>
      <c r="H10" s="242"/>
      <c r="I10" s="242"/>
      <c r="J10" s="242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38"/>
      <c r="W10" s="238"/>
      <c r="X10" s="238"/>
      <c r="Y10" s="238"/>
      <c r="Z10" s="239"/>
    </row>
    <row r="11" spans="1:42" ht="30" customHeight="1" x14ac:dyDescent="0.15">
      <c r="A11" s="243" t="s">
        <v>39</v>
      </c>
      <c r="B11" s="243"/>
      <c r="C11" s="243"/>
      <c r="D11" s="244"/>
      <c r="E11" s="244"/>
      <c r="F11" s="244"/>
      <c r="G11" s="244"/>
      <c r="H11" s="244"/>
      <c r="I11" s="244"/>
      <c r="J11" s="244"/>
      <c r="K11" s="244"/>
      <c r="L11" s="244"/>
      <c r="M11" s="244"/>
      <c r="N11" s="244"/>
      <c r="O11" s="244"/>
      <c r="P11" s="244"/>
      <c r="Q11" s="244"/>
      <c r="R11" s="244"/>
      <c r="S11" s="244"/>
      <c r="T11" s="244"/>
      <c r="U11" s="244"/>
      <c r="V11" s="238"/>
      <c r="W11" s="238"/>
      <c r="X11" s="238"/>
      <c r="Y11" s="238"/>
      <c r="Z11" s="239"/>
    </row>
    <row r="12" spans="1:42" ht="30" customHeight="1" x14ac:dyDescent="0.15">
      <c r="A12" s="151" t="s">
        <v>84</v>
      </c>
      <c r="B12" s="199"/>
      <c r="C12" s="200"/>
      <c r="D12" s="245"/>
      <c r="E12" s="245"/>
      <c r="F12" s="245"/>
      <c r="G12" s="245"/>
      <c r="H12" s="245"/>
      <c r="I12" s="245"/>
      <c r="J12" s="245"/>
      <c r="K12" s="245"/>
      <c r="L12" s="245"/>
      <c r="M12" s="245"/>
      <c r="N12" s="245"/>
      <c r="O12" s="245"/>
      <c r="P12" s="245"/>
      <c r="Q12" s="245"/>
      <c r="R12" s="245"/>
      <c r="S12" s="245"/>
      <c r="T12" s="245"/>
      <c r="U12" s="245"/>
      <c r="V12" s="238"/>
      <c r="W12" s="238"/>
      <c r="X12" s="238"/>
      <c r="Y12" s="238"/>
      <c r="Z12" s="239"/>
    </row>
    <row r="13" spans="1:42" s="2" customFormat="1" ht="15" customHeight="1" x14ac:dyDescent="0.15">
      <c r="A13" s="173" t="s">
        <v>88</v>
      </c>
      <c r="B13" s="173"/>
      <c r="C13" s="173"/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238"/>
      <c r="W13" s="238"/>
      <c r="X13" s="238"/>
      <c r="Y13" s="238"/>
      <c r="Z13" s="239"/>
    </row>
    <row r="14" spans="1:42" s="1" customFormat="1" ht="15" customHeight="1" x14ac:dyDescent="0.15">
      <c r="A14" s="173" t="s">
        <v>18</v>
      </c>
      <c r="B14" s="173"/>
      <c r="C14" s="173"/>
      <c r="D14" s="173"/>
      <c r="E14" s="173"/>
      <c r="F14" s="173"/>
      <c r="G14" s="173"/>
      <c r="H14" s="173"/>
      <c r="I14" s="173" t="s">
        <v>132</v>
      </c>
      <c r="J14" s="173"/>
      <c r="K14" s="173"/>
      <c r="L14" s="173"/>
      <c r="M14" s="173"/>
      <c r="N14" s="173"/>
      <c r="O14" s="173"/>
      <c r="P14" s="173"/>
      <c r="Q14" s="173"/>
      <c r="R14" s="173" t="s">
        <v>133</v>
      </c>
      <c r="S14" s="173"/>
      <c r="T14" s="173"/>
      <c r="U14" s="173"/>
      <c r="V14" s="173"/>
      <c r="W14" s="173"/>
      <c r="X14" s="173"/>
      <c r="Y14" s="173"/>
      <c r="Z14" s="173"/>
    </row>
    <row r="15" spans="1:42" s="1" customFormat="1" ht="30" customHeight="1" x14ac:dyDescent="0.15">
      <c r="A15" s="174"/>
      <c r="B15" s="174"/>
      <c r="C15" s="174"/>
      <c r="D15" s="174"/>
      <c r="E15" s="174"/>
      <c r="F15" s="174"/>
      <c r="G15" s="174"/>
      <c r="H15" s="174"/>
      <c r="I15" s="175"/>
      <c r="J15" s="175"/>
      <c r="K15" s="175"/>
      <c r="L15" s="175"/>
      <c r="M15" s="175"/>
      <c r="N15" s="175"/>
      <c r="O15" s="175"/>
      <c r="P15" s="175"/>
      <c r="Q15" s="175"/>
      <c r="R15" s="175"/>
      <c r="S15" s="175"/>
      <c r="T15" s="175"/>
      <c r="U15" s="175"/>
      <c r="V15" s="175"/>
      <c r="W15" s="175"/>
      <c r="X15" s="175"/>
      <c r="Y15" s="175"/>
      <c r="Z15" s="175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</row>
    <row r="16" spans="1:42" ht="30" customHeight="1" x14ac:dyDescent="0.15">
      <c r="A16" s="246" t="s">
        <v>72</v>
      </c>
      <c r="B16" s="246"/>
      <c r="C16" s="246"/>
      <c r="D16" s="246"/>
      <c r="E16" s="246"/>
      <c r="F16" s="246"/>
      <c r="G16" s="246"/>
      <c r="H16" s="246"/>
      <c r="I16" s="247"/>
      <c r="J16" s="248"/>
      <c r="K16" s="47" t="s">
        <v>19</v>
      </c>
      <c r="L16" s="47" t="s">
        <v>20</v>
      </c>
      <c r="M16" s="247"/>
      <c r="N16" s="248"/>
      <c r="O16" s="47" t="s">
        <v>19</v>
      </c>
      <c r="P16" s="48"/>
      <c r="Q16" s="249" t="s">
        <v>21</v>
      </c>
      <c r="R16" s="249"/>
      <c r="S16" s="249"/>
      <c r="T16" s="250"/>
      <c r="U16" s="250"/>
      <c r="V16" s="47" t="s">
        <v>19</v>
      </c>
      <c r="W16" s="48"/>
      <c r="X16" s="251" t="s">
        <v>97</v>
      </c>
      <c r="Y16" s="252"/>
      <c r="Z16" s="252"/>
      <c r="AA16" s="28"/>
      <c r="AC16" s="28"/>
    </row>
    <row r="17" spans="1:38" ht="30" customHeight="1" x14ac:dyDescent="0.15">
      <c r="A17" s="253" t="s">
        <v>138</v>
      </c>
      <c r="B17" s="253"/>
      <c r="C17" s="254"/>
      <c r="D17" s="254"/>
      <c r="E17" s="254"/>
      <c r="F17" s="254"/>
      <c r="G17" s="254"/>
      <c r="H17" s="254"/>
      <c r="I17" s="255" t="s">
        <v>90</v>
      </c>
      <c r="J17" s="255"/>
      <c r="K17" s="255"/>
      <c r="L17" s="255"/>
      <c r="M17" s="255"/>
      <c r="N17" s="255"/>
      <c r="O17" s="255"/>
      <c r="P17" s="255"/>
      <c r="Q17" s="255"/>
      <c r="R17" s="245" t="s">
        <v>123</v>
      </c>
      <c r="S17" s="245"/>
      <c r="T17" s="245"/>
      <c r="U17" s="245"/>
      <c r="V17" s="245"/>
      <c r="W17" s="245"/>
      <c r="X17" s="245"/>
      <c r="Y17" s="245"/>
      <c r="Z17" s="245"/>
    </row>
    <row r="18" spans="1:38" s="25" customFormat="1" ht="15" customHeight="1" x14ac:dyDescent="0.15">
      <c r="A18" s="201" t="s">
        <v>22</v>
      </c>
      <c r="B18" s="201"/>
      <c r="C18" s="201"/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 s="198" t="s">
        <v>5</v>
      </c>
      <c r="R18" s="199"/>
      <c r="S18" s="199"/>
      <c r="T18" s="199"/>
      <c r="U18" s="199"/>
      <c r="V18" s="199"/>
      <c r="W18" s="199"/>
      <c r="X18" s="199"/>
      <c r="Y18" s="199"/>
      <c r="Z18" s="200"/>
    </row>
    <row r="19" spans="1:38" s="30" customFormat="1" ht="30" customHeight="1" x14ac:dyDescent="0.15">
      <c r="A19" s="259"/>
      <c r="B19" s="260"/>
      <c r="C19" s="260"/>
      <c r="D19" s="49" t="s">
        <v>2</v>
      </c>
      <c r="E19" s="50"/>
      <c r="F19" s="49" t="s">
        <v>109</v>
      </c>
      <c r="G19" s="50"/>
      <c r="H19" s="49" t="s">
        <v>0</v>
      </c>
      <c r="I19" s="249" t="s">
        <v>89</v>
      </c>
      <c r="J19" s="249"/>
      <c r="K19" s="249"/>
      <c r="L19" s="249"/>
      <c r="M19" s="249"/>
      <c r="N19" s="249"/>
      <c r="O19" s="51"/>
      <c r="P19" s="52" t="s">
        <v>4</v>
      </c>
      <c r="Q19" s="248"/>
      <c r="R19" s="261"/>
      <c r="S19" s="261"/>
      <c r="T19" s="261"/>
      <c r="U19" s="261"/>
      <c r="V19" s="261"/>
      <c r="W19" s="261"/>
      <c r="X19" s="261"/>
      <c r="Y19" s="261"/>
      <c r="Z19" s="247"/>
    </row>
    <row r="20" spans="1:38" ht="7.5" customHeight="1" x14ac:dyDescent="0.15"/>
    <row r="21" spans="1:38" s="25" customFormat="1" ht="15" customHeight="1" x14ac:dyDescent="0.15">
      <c r="A21" s="53" t="s">
        <v>34</v>
      </c>
      <c r="B21" s="54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6"/>
      <c r="O21" s="56"/>
      <c r="P21" s="56"/>
      <c r="Q21" s="54"/>
      <c r="R21" s="54"/>
      <c r="S21" s="54"/>
      <c r="T21" s="31"/>
      <c r="U21" s="31"/>
      <c r="V21" s="31"/>
      <c r="W21" s="31"/>
      <c r="X21" s="55"/>
      <c r="Y21" s="55"/>
      <c r="Z21" s="55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</row>
    <row r="22" spans="1:38" s="25" customFormat="1" ht="33" customHeight="1" x14ac:dyDescent="0.15">
      <c r="A22" s="151" t="s">
        <v>30</v>
      </c>
      <c r="B22" s="152"/>
      <c r="C22" s="195" t="s">
        <v>68</v>
      </c>
      <c r="D22" s="196"/>
      <c r="E22" s="196"/>
      <c r="F22" s="196"/>
      <c r="G22" s="196"/>
      <c r="H22" s="196"/>
      <c r="I22" s="196"/>
      <c r="J22" s="196"/>
      <c r="K22" s="197"/>
      <c r="L22" s="198" t="s">
        <v>7</v>
      </c>
      <c r="M22" s="199"/>
      <c r="N22" s="199"/>
      <c r="O22" s="199"/>
      <c r="P22" s="199"/>
      <c r="Q22" s="199"/>
      <c r="R22" s="199"/>
      <c r="S22" s="199"/>
      <c r="T22" s="200"/>
      <c r="U22" s="201" t="s">
        <v>8</v>
      </c>
      <c r="V22" s="201"/>
      <c r="W22" s="201"/>
      <c r="X22" s="201"/>
      <c r="Y22" s="201"/>
      <c r="Z22" s="201"/>
    </row>
    <row r="23" spans="1:38" s="25" customFormat="1" ht="15" customHeight="1" x14ac:dyDescent="0.15">
      <c r="A23" s="198" t="s">
        <v>45</v>
      </c>
      <c r="B23" s="200"/>
      <c r="C23" s="158" t="s">
        <v>44</v>
      </c>
      <c r="D23" s="159"/>
      <c r="E23" s="159"/>
      <c r="F23" s="159"/>
      <c r="G23" s="159"/>
      <c r="H23" s="159"/>
      <c r="I23" s="159"/>
      <c r="J23" s="159"/>
      <c r="K23" s="160"/>
      <c r="L23" s="143"/>
      <c r="M23" s="144"/>
      <c r="N23" s="144"/>
      <c r="O23" s="144"/>
      <c r="P23" s="144"/>
      <c r="Q23" s="144"/>
      <c r="R23" s="144"/>
      <c r="S23" s="144"/>
      <c r="T23" s="145"/>
      <c r="U23" s="167"/>
      <c r="V23" s="165"/>
      <c r="W23" s="161" t="s">
        <v>2</v>
      </c>
      <c r="X23" s="165"/>
      <c r="Y23" s="161" t="s">
        <v>1</v>
      </c>
      <c r="Z23" s="163" t="s">
        <v>14</v>
      </c>
      <c r="AA23" s="26"/>
      <c r="AB23" s="26"/>
      <c r="AC23" s="26"/>
      <c r="AD23" s="26"/>
      <c r="AE23" s="26"/>
      <c r="AF23" s="26"/>
      <c r="AG23" s="26"/>
    </row>
    <row r="24" spans="1:38" s="25" customFormat="1" ht="22.5" customHeight="1" x14ac:dyDescent="0.15">
      <c r="A24" s="198"/>
      <c r="B24" s="200"/>
      <c r="C24" s="155"/>
      <c r="D24" s="156"/>
      <c r="E24" s="156"/>
      <c r="F24" s="156"/>
      <c r="G24" s="156"/>
      <c r="H24" s="156"/>
      <c r="I24" s="156"/>
      <c r="J24" s="156"/>
      <c r="K24" s="157"/>
      <c r="L24" s="146"/>
      <c r="M24" s="147"/>
      <c r="N24" s="147"/>
      <c r="O24" s="147"/>
      <c r="P24" s="147"/>
      <c r="Q24" s="147"/>
      <c r="R24" s="147"/>
      <c r="S24" s="147"/>
      <c r="T24" s="148"/>
      <c r="U24" s="168"/>
      <c r="V24" s="166"/>
      <c r="W24" s="162"/>
      <c r="X24" s="166"/>
      <c r="Y24" s="162"/>
      <c r="Z24" s="164"/>
      <c r="AG24" s="26"/>
    </row>
    <row r="25" spans="1:38" s="25" customFormat="1" ht="18.75" customHeight="1" x14ac:dyDescent="0.15">
      <c r="A25" s="135"/>
      <c r="B25" s="136"/>
      <c r="C25" s="137"/>
      <c r="D25" s="138"/>
      <c r="E25" s="138"/>
      <c r="F25" s="138"/>
      <c r="G25" s="138"/>
      <c r="H25" s="138"/>
      <c r="I25" s="138"/>
      <c r="J25" s="138"/>
      <c r="K25" s="139"/>
      <c r="L25" s="143"/>
      <c r="M25" s="144"/>
      <c r="N25" s="144"/>
      <c r="O25" s="144"/>
      <c r="P25" s="144"/>
      <c r="Q25" s="144"/>
      <c r="R25" s="144"/>
      <c r="S25" s="144"/>
      <c r="T25" s="145"/>
      <c r="U25" s="149"/>
      <c r="V25" s="150"/>
      <c r="W25" s="57" t="s">
        <v>2</v>
      </c>
      <c r="X25" s="58"/>
      <c r="Y25" s="57" t="s">
        <v>1</v>
      </c>
      <c r="Z25" s="59" t="s">
        <v>13</v>
      </c>
      <c r="AG25" s="26"/>
    </row>
    <row r="26" spans="1:38" s="25" customFormat="1" ht="18.75" customHeight="1" x14ac:dyDescent="0.15">
      <c r="A26" s="135"/>
      <c r="B26" s="136"/>
      <c r="C26" s="140"/>
      <c r="D26" s="141"/>
      <c r="E26" s="141"/>
      <c r="F26" s="141"/>
      <c r="G26" s="141"/>
      <c r="H26" s="141"/>
      <c r="I26" s="141"/>
      <c r="J26" s="141"/>
      <c r="K26" s="142"/>
      <c r="L26" s="146"/>
      <c r="M26" s="147"/>
      <c r="N26" s="147"/>
      <c r="O26" s="147"/>
      <c r="P26" s="147"/>
      <c r="Q26" s="147"/>
      <c r="R26" s="147"/>
      <c r="S26" s="147"/>
      <c r="T26" s="148"/>
      <c r="U26" s="168"/>
      <c r="V26" s="166"/>
      <c r="W26" s="60" t="s">
        <v>2</v>
      </c>
      <c r="X26" s="61"/>
      <c r="Y26" s="60" t="s">
        <v>1</v>
      </c>
      <c r="Z26" s="62" t="s">
        <v>14</v>
      </c>
      <c r="AG26" s="26"/>
    </row>
    <row r="27" spans="1:38" s="25" customFormat="1" ht="18.75" customHeight="1" x14ac:dyDescent="0.15">
      <c r="A27" s="135"/>
      <c r="B27" s="136"/>
      <c r="C27" s="137"/>
      <c r="D27" s="138"/>
      <c r="E27" s="138"/>
      <c r="F27" s="138"/>
      <c r="G27" s="138"/>
      <c r="H27" s="138"/>
      <c r="I27" s="138"/>
      <c r="J27" s="138"/>
      <c r="K27" s="139"/>
      <c r="L27" s="143"/>
      <c r="M27" s="144"/>
      <c r="N27" s="144"/>
      <c r="O27" s="144"/>
      <c r="P27" s="144"/>
      <c r="Q27" s="144"/>
      <c r="R27" s="144"/>
      <c r="S27" s="144"/>
      <c r="T27" s="145"/>
      <c r="U27" s="149"/>
      <c r="V27" s="150"/>
      <c r="W27" s="57" t="s">
        <v>2</v>
      </c>
      <c r="X27" s="58"/>
      <c r="Y27" s="57" t="s">
        <v>1</v>
      </c>
      <c r="Z27" s="59" t="s">
        <v>13</v>
      </c>
      <c r="AG27" s="26"/>
    </row>
    <row r="28" spans="1:38" s="25" customFormat="1" ht="18.75" customHeight="1" x14ac:dyDescent="0.15">
      <c r="A28" s="135"/>
      <c r="B28" s="136"/>
      <c r="C28" s="140"/>
      <c r="D28" s="141"/>
      <c r="E28" s="141"/>
      <c r="F28" s="141"/>
      <c r="G28" s="141"/>
      <c r="H28" s="141"/>
      <c r="I28" s="141"/>
      <c r="J28" s="141"/>
      <c r="K28" s="142"/>
      <c r="L28" s="146"/>
      <c r="M28" s="147"/>
      <c r="N28" s="147"/>
      <c r="O28" s="147"/>
      <c r="P28" s="147"/>
      <c r="Q28" s="147"/>
      <c r="R28" s="147"/>
      <c r="S28" s="147"/>
      <c r="T28" s="148"/>
      <c r="U28" s="168"/>
      <c r="V28" s="166"/>
      <c r="W28" s="60" t="s">
        <v>2</v>
      </c>
      <c r="X28" s="61"/>
      <c r="Y28" s="60" t="s">
        <v>1</v>
      </c>
      <c r="Z28" s="62" t="s">
        <v>14</v>
      </c>
      <c r="AG28" s="26"/>
    </row>
    <row r="29" spans="1:38" s="25" customFormat="1" ht="18.75" customHeight="1" x14ac:dyDescent="0.15">
      <c r="A29" s="135"/>
      <c r="B29" s="136"/>
      <c r="C29" s="137"/>
      <c r="D29" s="138"/>
      <c r="E29" s="138"/>
      <c r="F29" s="138"/>
      <c r="G29" s="138"/>
      <c r="H29" s="138"/>
      <c r="I29" s="138"/>
      <c r="J29" s="138"/>
      <c r="K29" s="139"/>
      <c r="L29" s="143"/>
      <c r="M29" s="144"/>
      <c r="N29" s="144"/>
      <c r="O29" s="144"/>
      <c r="P29" s="144"/>
      <c r="Q29" s="144"/>
      <c r="R29" s="144"/>
      <c r="S29" s="144"/>
      <c r="T29" s="145"/>
      <c r="U29" s="149"/>
      <c r="V29" s="150"/>
      <c r="W29" s="57" t="s">
        <v>2</v>
      </c>
      <c r="X29" s="58"/>
      <c r="Y29" s="57" t="s">
        <v>1</v>
      </c>
      <c r="Z29" s="59" t="s">
        <v>13</v>
      </c>
      <c r="AG29" s="26"/>
    </row>
    <row r="30" spans="1:38" s="25" customFormat="1" ht="18.75" customHeight="1" x14ac:dyDescent="0.15">
      <c r="A30" s="135"/>
      <c r="B30" s="136"/>
      <c r="C30" s="140"/>
      <c r="D30" s="141"/>
      <c r="E30" s="141"/>
      <c r="F30" s="141"/>
      <c r="G30" s="141"/>
      <c r="H30" s="141"/>
      <c r="I30" s="141"/>
      <c r="J30" s="141"/>
      <c r="K30" s="142"/>
      <c r="L30" s="146"/>
      <c r="M30" s="147"/>
      <c r="N30" s="147"/>
      <c r="O30" s="147"/>
      <c r="P30" s="147"/>
      <c r="Q30" s="147"/>
      <c r="R30" s="147"/>
      <c r="S30" s="147"/>
      <c r="T30" s="148"/>
      <c r="U30" s="168"/>
      <c r="V30" s="166"/>
      <c r="W30" s="60" t="s">
        <v>2</v>
      </c>
      <c r="X30" s="61"/>
      <c r="Y30" s="60" t="s">
        <v>1</v>
      </c>
      <c r="Z30" s="62" t="s">
        <v>14</v>
      </c>
      <c r="AG30" s="26"/>
    </row>
    <row r="31" spans="1:38" s="44" customFormat="1" ht="7.5" customHeight="1" x14ac:dyDescent="0.15">
      <c r="A31" s="63"/>
      <c r="B31" s="63"/>
      <c r="C31" s="64"/>
      <c r="D31" s="64"/>
      <c r="E31" s="64"/>
      <c r="F31" s="64"/>
      <c r="G31" s="64"/>
      <c r="H31" s="64"/>
      <c r="I31" s="64"/>
      <c r="J31" s="64"/>
      <c r="K31" s="64"/>
      <c r="L31" s="65"/>
      <c r="M31" s="65"/>
      <c r="N31" s="65"/>
      <c r="O31" s="65"/>
      <c r="P31" s="65"/>
      <c r="Q31" s="65"/>
      <c r="R31" s="65"/>
      <c r="S31" s="65"/>
      <c r="T31" s="65"/>
      <c r="U31" s="66"/>
      <c r="V31" s="66"/>
      <c r="W31" s="67"/>
      <c r="X31" s="66"/>
      <c r="Y31" s="67"/>
      <c r="Z31" s="63"/>
      <c r="AG31" s="27"/>
    </row>
    <row r="32" spans="1:38" ht="15" customHeight="1" x14ac:dyDescent="0.15">
      <c r="A32" s="22" t="s">
        <v>66</v>
      </c>
    </row>
    <row r="33" spans="1:38" s="31" customFormat="1" ht="49.5" customHeight="1" x14ac:dyDescent="0.15">
      <c r="A33" s="215" t="s">
        <v>181</v>
      </c>
      <c r="B33" s="223"/>
      <c r="C33" s="223"/>
      <c r="D33" s="223"/>
      <c r="E33" s="223"/>
      <c r="F33" s="223"/>
      <c r="G33" s="223"/>
      <c r="H33" s="223"/>
      <c r="I33" s="223"/>
      <c r="J33" s="223"/>
      <c r="K33" s="223"/>
      <c r="L33" s="223"/>
      <c r="M33" s="216"/>
      <c r="N33" s="217" t="s">
        <v>144</v>
      </c>
      <c r="O33" s="218"/>
      <c r="P33" s="218"/>
      <c r="Q33" s="218"/>
      <c r="R33" s="218"/>
      <c r="S33" s="218"/>
      <c r="T33" s="218"/>
      <c r="U33" s="218"/>
      <c r="V33" s="218"/>
      <c r="W33" s="218"/>
      <c r="X33" s="218"/>
      <c r="Y33" s="218"/>
      <c r="Z33" s="219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</row>
    <row r="34" spans="1:38" s="31" customFormat="1" ht="30" customHeight="1" x14ac:dyDescent="0.15">
      <c r="A34" s="230" t="s">
        <v>69</v>
      </c>
      <c r="B34" s="231"/>
      <c r="C34" s="231"/>
      <c r="D34" s="231"/>
      <c r="E34" s="231"/>
      <c r="F34" s="231"/>
      <c r="G34" s="231"/>
      <c r="H34" s="224"/>
      <c r="I34" s="225"/>
      <c r="J34" s="225"/>
      <c r="K34" s="225"/>
      <c r="L34" s="225"/>
      <c r="M34" s="68" t="s">
        <v>24</v>
      </c>
      <c r="N34" s="230" t="s">
        <v>73</v>
      </c>
      <c r="O34" s="231"/>
      <c r="P34" s="231"/>
      <c r="Q34" s="231"/>
      <c r="R34" s="231"/>
      <c r="S34" s="231"/>
      <c r="T34" s="231"/>
      <c r="U34" s="224"/>
      <c r="V34" s="225"/>
      <c r="W34" s="225"/>
      <c r="X34" s="225"/>
      <c r="Y34" s="225"/>
      <c r="Z34" s="68" t="s">
        <v>24</v>
      </c>
      <c r="AC34" s="32"/>
      <c r="AD34" s="32"/>
      <c r="AE34" s="32"/>
      <c r="AF34" s="32"/>
      <c r="AG34" s="32"/>
      <c r="AH34" s="32"/>
      <c r="AI34" s="32"/>
      <c r="AJ34" s="32"/>
      <c r="AK34" s="32"/>
      <c r="AL34" s="32"/>
    </row>
    <row r="35" spans="1:38" s="31" customFormat="1" ht="30" customHeight="1" x14ac:dyDescent="0.15">
      <c r="A35" s="230" t="s">
        <v>98</v>
      </c>
      <c r="B35" s="231"/>
      <c r="C35" s="231"/>
      <c r="D35" s="231"/>
      <c r="E35" s="231"/>
      <c r="F35" s="231"/>
      <c r="G35" s="231"/>
      <c r="H35" s="262"/>
      <c r="I35" s="263"/>
      <c r="J35" s="263"/>
      <c r="K35" s="263"/>
      <c r="L35" s="263"/>
      <c r="M35" s="68" t="s">
        <v>24</v>
      </c>
      <c r="N35" s="264" t="s">
        <v>74</v>
      </c>
      <c r="O35" s="265"/>
      <c r="P35" s="265"/>
      <c r="Q35" s="265"/>
      <c r="R35" s="265"/>
      <c r="S35" s="265"/>
      <c r="T35" s="265"/>
      <c r="U35" s="224"/>
      <c r="V35" s="225"/>
      <c r="W35" s="225"/>
      <c r="X35" s="225"/>
      <c r="Y35" s="225"/>
      <c r="Z35" s="68" t="s">
        <v>24</v>
      </c>
    </row>
    <row r="36" spans="1:38" s="31" customFormat="1" ht="30" customHeight="1" x14ac:dyDescent="0.15">
      <c r="A36" s="230" t="s">
        <v>70</v>
      </c>
      <c r="B36" s="231"/>
      <c r="C36" s="231"/>
      <c r="D36" s="231"/>
      <c r="E36" s="231"/>
      <c r="F36" s="231"/>
      <c r="G36" s="231"/>
      <c r="H36" s="262"/>
      <c r="I36" s="263"/>
      <c r="J36" s="263"/>
      <c r="K36" s="263"/>
      <c r="L36" s="263"/>
      <c r="M36" s="68" t="s">
        <v>24</v>
      </c>
      <c r="N36" s="264" t="s">
        <v>75</v>
      </c>
      <c r="O36" s="265"/>
      <c r="P36" s="265"/>
      <c r="Q36" s="265"/>
      <c r="R36" s="265"/>
      <c r="S36" s="265"/>
      <c r="T36" s="265"/>
      <c r="U36" s="224"/>
      <c r="V36" s="225"/>
      <c r="W36" s="225"/>
      <c r="X36" s="225"/>
      <c r="Y36" s="225"/>
      <c r="Z36" s="68" t="s">
        <v>24</v>
      </c>
    </row>
    <row r="37" spans="1:38" s="31" customFormat="1" ht="30" customHeight="1" x14ac:dyDescent="0.15">
      <c r="A37" s="230" t="s">
        <v>71</v>
      </c>
      <c r="B37" s="231"/>
      <c r="C37" s="231"/>
      <c r="D37" s="231"/>
      <c r="E37" s="231"/>
      <c r="F37" s="231"/>
      <c r="G37" s="231"/>
      <c r="H37" s="224"/>
      <c r="I37" s="225"/>
      <c r="J37" s="225"/>
      <c r="K37" s="225"/>
      <c r="L37" s="225"/>
      <c r="M37" s="68" t="s">
        <v>24</v>
      </c>
      <c r="N37" s="264" t="s">
        <v>76</v>
      </c>
      <c r="O37" s="265"/>
      <c r="P37" s="265"/>
      <c r="Q37" s="265"/>
      <c r="R37" s="265"/>
      <c r="S37" s="265"/>
      <c r="T37" s="265"/>
      <c r="U37" s="224"/>
      <c r="V37" s="225"/>
      <c r="W37" s="225"/>
      <c r="X37" s="225"/>
      <c r="Y37" s="225"/>
      <c r="Z37" s="68" t="s">
        <v>24</v>
      </c>
      <c r="AB37" s="22"/>
    </row>
    <row r="38" spans="1:38" s="31" customFormat="1" ht="30" customHeight="1" x14ac:dyDescent="0.15">
      <c r="A38" s="230" t="s">
        <v>179</v>
      </c>
      <c r="B38" s="231"/>
      <c r="C38" s="231"/>
      <c r="D38" s="231"/>
      <c r="E38" s="231"/>
      <c r="F38" s="231"/>
      <c r="G38" s="231"/>
      <c r="H38" s="224"/>
      <c r="I38" s="225"/>
      <c r="J38" s="225"/>
      <c r="K38" s="225"/>
      <c r="L38" s="225"/>
      <c r="M38" s="68" t="s">
        <v>24</v>
      </c>
      <c r="N38" s="226" t="s">
        <v>77</v>
      </c>
      <c r="O38" s="227"/>
      <c r="P38" s="227"/>
      <c r="Q38" s="227"/>
      <c r="R38" s="227"/>
      <c r="S38" s="227"/>
      <c r="T38" s="227"/>
      <c r="U38" s="224"/>
      <c r="V38" s="225"/>
      <c r="W38" s="225"/>
      <c r="X38" s="225"/>
      <c r="Y38" s="225"/>
      <c r="Z38" s="68" t="s">
        <v>24</v>
      </c>
    </row>
    <row r="39" spans="1:38" s="31" customFormat="1" ht="30" customHeight="1" x14ac:dyDescent="0.15">
      <c r="A39" s="226" t="s">
        <v>86</v>
      </c>
      <c r="B39" s="227"/>
      <c r="C39" s="227"/>
      <c r="D39" s="227"/>
      <c r="E39" s="227"/>
      <c r="F39" s="227"/>
      <c r="G39" s="227"/>
      <c r="H39" s="224"/>
      <c r="I39" s="225"/>
      <c r="J39" s="225"/>
      <c r="K39" s="225"/>
      <c r="L39" s="225"/>
      <c r="M39" s="121" t="s">
        <v>24</v>
      </c>
      <c r="N39" s="228" t="s">
        <v>25</v>
      </c>
      <c r="O39" s="229"/>
      <c r="P39" s="229"/>
      <c r="Q39" s="229"/>
      <c r="R39" s="229"/>
      <c r="S39" s="229"/>
      <c r="T39" s="229"/>
      <c r="U39" s="210">
        <f>SUM(U34:Y38)</f>
        <v>0</v>
      </c>
      <c r="V39" s="211"/>
      <c r="W39" s="211"/>
      <c r="X39" s="211"/>
      <c r="Y39" s="211"/>
      <c r="Z39" s="69" t="s">
        <v>24</v>
      </c>
      <c r="AC39" s="31" t="s">
        <v>145</v>
      </c>
    </row>
    <row r="40" spans="1:38" s="31" customFormat="1" ht="30" customHeight="1" x14ac:dyDescent="0.15">
      <c r="A40" s="226" t="s">
        <v>85</v>
      </c>
      <c r="B40" s="227"/>
      <c r="C40" s="227"/>
      <c r="D40" s="227"/>
      <c r="E40" s="227"/>
      <c r="F40" s="227"/>
      <c r="G40" s="227"/>
      <c r="H40" s="224"/>
      <c r="I40" s="225"/>
      <c r="J40" s="225"/>
      <c r="K40" s="225"/>
      <c r="L40" s="225"/>
      <c r="M40" s="68" t="s">
        <v>24</v>
      </c>
      <c r="N40" s="230" t="s">
        <v>78</v>
      </c>
      <c r="O40" s="231"/>
      <c r="P40" s="231"/>
      <c r="Q40" s="231"/>
      <c r="R40" s="231"/>
      <c r="S40" s="231"/>
      <c r="T40" s="231"/>
      <c r="U40" s="224"/>
      <c r="V40" s="225"/>
      <c r="W40" s="225"/>
      <c r="X40" s="225"/>
      <c r="Y40" s="225"/>
      <c r="Z40" s="68" t="s">
        <v>24</v>
      </c>
    </row>
    <row r="41" spans="1:38" s="31" customFormat="1" ht="30" customHeight="1" x14ac:dyDescent="0.15">
      <c r="A41" s="204" t="s">
        <v>26</v>
      </c>
      <c r="B41" s="205"/>
      <c r="C41" s="205"/>
      <c r="D41" s="205"/>
      <c r="E41" s="205"/>
      <c r="F41" s="205"/>
      <c r="G41" s="205"/>
      <c r="H41" s="206">
        <f>SUM(H34:L40)</f>
        <v>0</v>
      </c>
      <c r="I41" s="207"/>
      <c r="J41" s="207"/>
      <c r="K41" s="207"/>
      <c r="L41" s="207"/>
      <c r="M41" s="69" t="s">
        <v>24</v>
      </c>
      <c r="N41" s="208" t="s">
        <v>33</v>
      </c>
      <c r="O41" s="209"/>
      <c r="P41" s="209"/>
      <c r="Q41" s="209"/>
      <c r="R41" s="209"/>
      <c r="S41" s="209"/>
      <c r="T41" s="209"/>
      <c r="U41" s="210">
        <f>U39-U40</f>
        <v>0</v>
      </c>
      <c r="V41" s="211"/>
      <c r="W41" s="211"/>
      <c r="X41" s="211"/>
      <c r="Y41" s="211"/>
      <c r="Z41" s="69" t="s">
        <v>24</v>
      </c>
    </row>
    <row r="42" spans="1:38" s="31" customFormat="1" ht="30" customHeight="1" x14ac:dyDescent="0.15">
      <c r="A42" s="212" t="s">
        <v>27</v>
      </c>
      <c r="B42" s="212"/>
      <c r="C42" s="212"/>
      <c r="D42" s="212"/>
      <c r="E42" s="212"/>
      <c r="F42" s="212"/>
      <c r="G42" s="212"/>
      <c r="H42" s="213">
        <f>H41-U41</f>
        <v>0</v>
      </c>
      <c r="I42" s="213"/>
      <c r="J42" s="213"/>
      <c r="K42" s="213"/>
      <c r="L42" s="213"/>
      <c r="M42" s="213"/>
      <c r="N42" s="213"/>
      <c r="O42" s="213"/>
      <c r="P42" s="213"/>
      <c r="Q42" s="213"/>
      <c r="R42" s="213"/>
      <c r="S42" s="213"/>
      <c r="T42" s="213"/>
      <c r="U42" s="213"/>
      <c r="V42" s="213"/>
      <c r="W42" s="213"/>
      <c r="X42" s="213"/>
      <c r="Y42" s="214"/>
      <c r="Z42" s="69" t="s">
        <v>24</v>
      </c>
      <c r="AA42" s="40" t="str">
        <f>IF(H42&lt;0,"支出が収入を上回らないように修正してください！","")</f>
        <v/>
      </c>
    </row>
    <row r="43" spans="1:38" ht="7.5" customHeight="1" x14ac:dyDescent="0.15">
      <c r="Q43" s="31"/>
    </row>
    <row r="44" spans="1:38" ht="15" customHeight="1" x14ac:dyDescent="0.15">
      <c r="A44" s="22" t="s">
        <v>67</v>
      </c>
    </row>
    <row r="45" spans="1:38" s="25" customFormat="1" ht="33.75" customHeight="1" x14ac:dyDescent="0.15">
      <c r="A45" s="215" t="s">
        <v>28</v>
      </c>
      <c r="B45" s="216"/>
      <c r="C45" s="217" t="s">
        <v>9</v>
      </c>
      <c r="D45" s="218"/>
      <c r="E45" s="218"/>
      <c r="F45" s="218"/>
      <c r="G45" s="218"/>
      <c r="H45" s="219"/>
      <c r="I45" s="217" t="s">
        <v>10</v>
      </c>
      <c r="J45" s="218"/>
      <c r="K45" s="218"/>
      <c r="L45" s="218"/>
      <c r="M45" s="219"/>
      <c r="N45" s="220" t="s">
        <v>87</v>
      </c>
      <c r="O45" s="221"/>
      <c r="P45" s="221"/>
      <c r="Q45" s="222"/>
      <c r="R45" s="215" t="s">
        <v>11</v>
      </c>
      <c r="S45" s="223"/>
      <c r="T45" s="223"/>
      <c r="U45" s="223"/>
      <c r="V45" s="223"/>
      <c r="W45" s="216"/>
      <c r="X45" s="215" t="s">
        <v>29</v>
      </c>
      <c r="Y45" s="223"/>
      <c r="Z45" s="216"/>
      <c r="AA45" s="33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</row>
    <row r="46" spans="1:38" s="25" customFormat="1" ht="18.75" customHeight="1" x14ac:dyDescent="0.15">
      <c r="A46" s="169"/>
      <c r="B46" s="170"/>
      <c r="C46" s="176"/>
      <c r="D46" s="177"/>
      <c r="E46" s="177"/>
      <c r="F46" s="177"/>
      <c r="G46" s="177"/>
      <c r="H46" s="178"/>
      <c r="I46" s="179"/>
      <c r="J46" s="180"/>
      <c r="K46" s="180"/>
      <c r="L46" s="180"/>
      <c r="M46" s="181"/>
      <c r="N46" s="185"/>
      <c r="O46" s="186"/>
      <c r="P46" s="186"/>
      <c r="Q46" s="189" t="s">
        <v>12</v>
      </c>
      <c r="R46" s="191"/>
      <c r="S46" s="192"/>
      <c r="T46" s="70" t="s">
        <v>2</v>
      </c>
      <c r="U46" s="71"/>
      <c r="V46" s="70" t="s">
        <v>1</v>
      </c>
      <c r="W46" s="72" t="s">
        <v>13</v>
      </c>
      <c r="X46" s="179"/>
      <c r="Y46" s="180"/>
      <c r="Z46" s="181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</row>
    <row r="47" spans="1:38" s="25" customFormat="1" ht="18.75" customHeight="1" x14ac:dyDescent="0.15">
      <c r="A47" s="171"/>
      <c r="B47" s="172"/>
      <c r="C47" s="176"/>
      <c r="D47" s="177"/>
      <c r="E47" s="177"/>
      <c r="F47" s="177"/>
      <c r="G47" s="177"/>
      <c r="H47" s="178"/>
      <c r="I47" s="182"/>
      <c r="J47" s="183"/>
      <c r="K47" s="183"/>
      <c r="L47" s="183"/>
      <c r="M47" s="184"/>
      <c r="N47" s="187"/>
      <c r="O47" s="188"/>
      <c r="P47" s="188"/>
      <c r="Q47" s="190"/>
      <c r="R47" s="202"/>
      <c r="S47" s="203"/>
      <c r="T47" s="54" t="s">
        <v>2</v>
      </c>
      <c r="U47" s="73"/>
      <c r="V47" s="54" t="s">
        <v>1</v>
      </c>
      <c r="W47" s="74" t="s">
        <v>14</v>
      </c>
      <c r="X47" s="182"/>
      <c r="Y47" s="183"/>
      <c r="Z47" s="18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</row>
    <row r="48" spans="1:38" s="25" customFormat="1" ht="18.75" customHeight="1" x14ac:dyDescent="0.15">
      <c r="A48" s="169"/>
      <c r="B48" s="170"/>
      <c r="C48" s="176"/>
      <c r="D48" s="177"/>
      <c r="E48" s="177"/>
      <c r="F48" s="177"/>
      <c r="G48" s="177"/>
      <c r="H48" s="178"/>
      <c r="I48" s="179"/>
      <c r="J48" s="180"/>
      <c r="K48" s="180"/>
      <c r="L48" s="180"/>
      <c r="M48" s="181"/>
      <c r="N48" s="185"/>
      <c r="O48" s="186"/>
      <c r="P48" s="186"/>
      <c r="Q48" s="189" t="s">
        <v>12</v>
      </c>
      <c r="R48" s="191"/>
      <c r="S48" s="192"/>
      <c r="T48" s="70" t="s">
        <v>2</v>
      </c>
      <c r="U48" s="71"/>
      <c r="V48" s="70" t="s">
        <v>1</v>
      </c>
      <c r="W48" s="72" t="s">
        <v>13</v>
      </c>
      <c r="X48" s="179"/>
      <c r="Y48" s="180"/>
      <c r="Z48" s="181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</row>
    <row r="49" spans="1:38" s="25" customFormat="1" ht="18.75" customHeight="1" x14ac:dyDescent="0.15">
      <c r="A49" s="171"/>
      <c r="B49" s="172"/>
      <c r="C49" s="176"/>
      <c r="D49" s="177"/>
      <c r="E49" s="177"/>
      <c r="F49" s="177"/>
      <c r="G49" s="177"/>
      <c r="H49" s="178"/>
      <c r="I49" s="182"/>
      <c r="J49" s="183"/>
      <c r="K49" s="183"/>
      <c r="L49" s="183"/>
      <c r="M49" s="184"/>
      <c r="N49" s="187"/>
      <c r="O49" s="188"/>
      <c r="P49" s="188"/>
      <c r="Q49" s="190"/>
      <c r="R49" s="193"/>
      <c r="S49" s="194"/>
      <c r="T49" s="75" t="s">
        <v>2</v>
      </c>
      <c r="U49" s="76"/>
      <c r="V49" s="75" t="s">
        <v>1</v>
      </c>
      <c r="W49" s="77" t="s">
        <v>14</v>
      </c>
      <c r="X49" s="182"/>
      <c r="Y49" s="183"/>
      <c r="Z49" s="18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</row>
    <row r="50" spans="1:38" s="25" customFormat="1" ht="18.75" customHeight="1" x14ac:dyDescent="0.15">
      <c r="A50" s="169"/>
      <c r="B50" s="170"/>
      <c r="C50" s="176"/>
      <c r="D50" s="177"/>
      <c r="E50" s="177"/>
      <c r="F50" s="177"/>
      <c r="G50" s="177"/>
      <c r="H50" s="178"/>
      <c r="I50" s="179"/>
      <c r="J50" s="180"/>
      <c r="K50" s="180"/>
      <c r="L50" s="180"/>
      <c r="M50" s="181"/>
      <c r="N50" s="185"/>
      <c r="O50" s="186"/>
      <c r="P50" s="186"/>
      <c r="Q50" s="189" t="s">
        <v>12</v>
      </c>
      <c r="R50" s="191"/>
      <c r="S50" s="192"/>
      <c r="T50" s="70" t="s">
        <v>2</v>
      </c>
      <c r="U50" s="71"/>
      <c r="V50" s="70" t="s">
        <v>1</v>
      </c>
      <c r="W50" s="72" t="s">
        <v>13</v>
      </c>
      <c r="X50" s="179"/>
      <c r="Y50" s="180"/>
      <c r="Z50" s="181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</row>
    <row r="51" spans="1:38" s="25" customFormat="1" ht="18.75" customHeight="1" x14ac:dyDescent="0.15">
      <c r="A51" s="171"/>
      <c r="B51" s="172"/>
      <c r="C51" s="176"/>
      <c r="D51" s="177"/>
      <c r="E51" s="177"/>
      <c r="F51" s="177"/>
      <c r="G51" s="177"/>
      <c r="H51" s="178"/>
      <c r="I51" s="182"/>
      <c r="J51" s="183"/>
      <c r="K51" s="183"/>
      <c r="L51" s="183"/>
      <c r="M51" s="184"/>
      <c r="N51" s="187"/>
      <c r="O51" s="188"/>
      <c r="P51" s="188"/>
      <c r="Q51" s="190"/>
      <c r="R51" s="193"/>
      <c r="S51" s="194"/>
      <c r="T51" s="75" t="s">
        <v>2</v>
      </c>
      <c r="U51" s="76"/>
      <c r="V51" s="75" t="s">
        <v>1</v>
      </c>
      <c r="W51" s="77" t="s">
        <v>14</v>
      </c>
      <c r="X51" s="182"/>
      <c r="Y51" s="183"/>
      <c r="Z51" s="18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</row>
    <row r="52" spans="1:38" s="25" customFormat="1" ht="7.5" customHeight="1" x14ac:dyDescent="0.15">
      <c r="A52" s="54"/>
      <c r="B52" s="54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6"/>
      <c r="O52" s="56"/>
      <c r="P52" s="56"/>
      <c r="Q52" s="54"/>
      <c r="R52" s="54"/>
      <c r="S52" s="54"/>
      <c r="T52" s="31"/>
      <c r="U52" s="31"/>
      <c r="V52" s="31"/>
      <c r="W52" s="31"/>
      <c r="X52" s="55"/>
      <c r="Y52" s="55"/>
      <c r="Z52" s="55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</row>
    <row r="53" spans="1:38" ht="15" customHeight="1" x14ac:dyDescent="0.15">
      <c r="A53" s="22" t="s">
        <v>100</v>
      </c>
    </row>
    <row r="54" spans="1:38" ht="30" customHeight="1" x14ac:dyDescent="0.15">
      <c r="A54" s="256" t="s">
        <v>99</v>
      </c>
      <c r="B54" s="257"/>
      <c r="C54" s="257"/>
      <c r="D54" s="257"/>
      <c r="E54" s="257"/>
      <c r="F54" s="257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  <c r="Y54" s="153"/>
      <c r="Z54" s="154"/>
    </row>
    <row r="55" spans="1:38" ht="15" customHeight="1" x14ac:dyDescent="0.15">
      <c r="A55" s="78" t="s">
        <v>31</v>
      </c>
      <c r="Z55" s="35"/>
    </row>
    <row r="56" spans="1:38" ht="247.5" customHeight="1" x14ac:dyDescent="0.15">
      <c r="A56" s="129"/>
      <c r="B56" s="130"/>
      <c r="C56" s="130"/>
      <c r="D56" s="130"/>
      <c r="E56" s="130"/>
      <c r="F56" s="130"/>
      <c r="G56" s="130"/>
      <c r="H56" s="130"/>
      <c r="I56" s="130"/>
      <c r="J56" s="130"/>
      <c r="K56" s="130"/>
      <c r="L56" s="130"/>
      <c r="M56" s="130"/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  <c r="Z56" s="131"/>
    </row>
    <row r="57" spans="1:38" ht="7.5" customHeight="1" x14ac:dyDescent="0.15"/>
    <row r="58" spans="1:38" ht="15" customHeight="1" x14ac:dyDescent="0.15">
      <c r="A58" s="22" t="s">
        <v>91</v>
      </c>
    </row>
    <row r="59" spans="1:38" ht="246.75" customHeight="1" x14ac:dyDescent="0.15">
      <c r="A59" s="132"/>
      <c r="B59" s="133"/>
      <c r="C59" s="133"/>
      <c r="D59" s="133"/>
      <c r="E59" s="133"/>
      <c r="F59" s="133"/>
      <c r="G59" s="133"/>
      <c r="H59" s="133"/>
      <c r="I59" s="133"/>
      <c r="J59" s="133"/>
      <c r="K59" s="133"/>
      <c r="L59" s="133"/>
      <c r="M59" s="133"/>
      <c r="N59" s="133"/>
      <c r="O59" s="133"/>
      <c r="P59" s="133"/>
      <c r="Q59" s="133"/>
      <c r="R59" s="133"/>
      <c r="S59" s="133"/>
      <c r="T59" s="133"/>
      <c r="U59" s="133"/>
      <c r="V59" s="133"/>
      <c r="W59" s="133"/>
      <c r="X59" s="133"/>
      <c r="Y59" s="133"/>
      <c r="Z59" s="134"/>
    </row>
    <row r="60" spans="1:38" ht="7.5" customHeight="1" x14ac:dyDescent="0.15"/>
    <row r="61" spans="1:38" ht="15" customHeight="1" x14ac:dyDescent="0.15">
      <c r="A61" s="22" t="s">
        <v>92</v>
      </c>
    </row>
    <row r="62" spans="1:38" ht="247.5" customHeight="1" x14ac:dyDescent="0.15">
      <c r="A62" s="132"/>
      <c r="B62" s="133"/>
      <c r="C62" s="133"/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Y62" s="133"/>
      <c r="Z62" s="134"/>
    </row>
    <row r="63" spans="1:38" ht="7.5" customHeight="1" x14ac:dyDescent="0.15"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8" ht="15" customHeight="1" x14ac:dyDescent="0.15">
      <c r="Y64" s="128" t="s">
        <v>32</v>
      </c>
      <c r="Z64" s="128"/>
    </row>
    <row r="65" spans="1:35" ht="15" customHeight="1" x14ac:dyDescent="0.15">
      <c r="A65" s="22" t="s">
        <v>6</v>
      </c>
    </row>
    <row r="66" spans="1:35" ht="52.5" customHeight="1" x14ac:dyDescent="0.15">
      <c r="A66" s="258" t="s">
        <v>143</v>
      </c>
      <c r="B66" s="258"/>
      <c r="C66" s="258"/>
      <c r="D66" s="258"/>
      <c r="E66" s="258"/>
      <c r="F66" s="258"/>
      <c r="G66" s="258"/>
      <c r="H66" s="258"/>
      <c r="I66" s="258"/>
      <c r="J66" s="258"/>
      <c r="K66" s="258"/>
      <c r="L66" s="258"/>
      <c r="M66" s="258"/>
      <c r="N66" s="258"/>
      <c r="O66" s="258"/>
      <c r="P66" s="258"/>
      <c r="Q66" s="258"/>
      <c r="R66" s="258"/>
      <c r="S66" s="258"/>
      <c r="T66" s="258"/>
      <c r="U66" s="258"/>
      <c r="V66" s="258"/>
      <c r="W66" s="258"/>
      <c r="X66" s="258"/>
      <c r="Y66" s="258"/>
      <c r="Z66" s="258"/>
      <c r="AA66" s="37"/>
      <c r="AB66" s="37"/>
      <c r="AC66" s="37"/>
      <c r="AD66" s="37"/>
      <c r="AE66" s="37"/>
      <c r="AF66" s="37"/>
      <c r="AG66" s="37"/>
      <c r="AH66" s="38"/>
      <c r="AI66" s="38"/>
    </row>
    <row r="67" spans="1:35" ht="30" customHeight="1" x14ac:dyDescent="0.15">
      <c r="A67" s="79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</row>
    <row r="68" spans="1:35" ht="30" customHeight="1" x14ac:dyDescent="0.15">
      <c r="A68" s="79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</row>
    <row r="69" spans="1:35" x14ac:dyDescent="0.15">
      <c r="A69" s="79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</row>
    <row r="70" spans="1:35" x14ac:dyDescent="0.15">
      <c r="A70" s="79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</row>
    <row r="93" spans="1:33" x14ac:dyDescent="0.15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</row>
  </sheetData>
  <sheetProtection selectLockedCells="1" selectUnlockedCells="1"/>
  <mergeCells count="135">
    <mergeCell ref="A54:F54"/>
    <mergeCell ref="A66:Z66"/>
    <mergeCell ref="A19:C19"/>
    <mergeCell ref="I19:N19"/>
    <mergeCell ref="Q19:Z19"/>
    <mergeCell ref="A33:M33"/>
    <mergeCell ref="N33:Z33"/>
    <mergeCell ref="A34:G34"/>
    <mergeCell ref="H34:L34"/>
    <mergeCell ref="N34:T34"/>
    <mergeCell ref="U34:Y34"/>
    <mergeCell ref="A35:G35"/>
    <mergeCell ref="H35:L35"/>
    <mergeCell ref="N35:T35"/>
    <mergeCell ref="U35:Y35"/>
    <mergeCell ref="A36:G36"/>
    <mergeCell ref="H36:L36"/>
    <mergeCell ref="N36:T36"/>
    <mergeCell ref="U36:Y36"/>
    <mergeCell ref="A37:G37"/>
    <mergeCell ref="H37:L37"/>
    <mergeCell ref="N37:T37"/>
    <mergeCell ref="U37:Y37"/>
    <mergeCell ref="A38:G38"/>
    <mergeCell ref="A16:H16"/>
    <mergeCell ref="I16:J16"/>
    <mergeCell ref="M16:N16"/>
    <mergeCell ref="Q16:S16"/>
    <mergeCell ref="T16:U16"/>
    <mergeCell ref="X16:Z16"/>
    <mergeCell ref="A18:P18"/>
    <mergeCell ref="Q18:Z18"/>
    <mergeCell ref="A17:B17"/>
    <mergeCell ref="C17:H17"/>
    <mergeCell ref="I17:Q17"/>
    <mergeCell ref="R17:Z17"/>
    <mergeCell ref="X1:Z1"/>
    <mergeCell ref="A2:Z2"/>
    <mergeCell ref="A6:Z6"/>
    <mergeCell ref="A7:Z7"/>
    <mergeCell ref="A9:U9"/>
    <mergeCell ref="V9:Z13"/>
    <mergeCell ref="A10:C10"/>
    <mergeCell ref="D10:U10"/>
    <mergeCell ref="A11:C11"/>
    <mergeCell ref="D11:U11"/>
    <mergeCell ref="A13:U13"/>
    <mergeCell ref="A12:C12"/>
    <mergeCell ref="D12:U12"/>
    <mergeCell ref="H38:L38"/>
    <mergeCell ref="N38:T38"/>
    <mergeCell ref="U38:Y38"/>
    <mergeCell ref="A39:G39"/>
    <mergeCell ref="H39:L39"/>
    <mergeCell ref="N39:T39"/>
    <mergeCell ref="U39:Y39"/>
    <mergeCell ref="A40:G40"/>
    <mergeCell ref="H40:L40"/>
    <mergeCell ref="N40:T40"/>
    <mergeCell ref="U40:Y40"/>
    <mergeCell ref="A41:G41"/>
    <mergeCell ref="H41:L41"/>
    <mergeCell ref="N41:T41"/>
    <mergeCell ref="U41:Y41"/>
    <mergeCell ref="A42:G42"/>
    <mergeCell ref="H42:Y42"/>
    <mergeCell ref="A45:B45"/>
    <mergeCell ref="C45:H45"/>
    <mergeCell ref="I45:M45"/>
    <mergeCell ref="N45:Q45"/>
    <mergeCell ref="R45:W45"/>
    <mergeCell ref="X45:Z45"/>
    <mergeCell ref="C46:H47"/>
    <mergeCell ref="I46:M47"/>
    <mergeCell ref="N46:P47"/>
    <mergeCell ref="Q46:Q47"/>
    <mergeCell ref="R46:S46"/>
    <mergeCell ref="X46:Z47"/>
    <mergeCell ref="R47:S47"/>
    <mergeCell ref="A48:B49"/>
    <mergeCell ref="C48:H49"/>
    <mergeCell ref="I48:M49"/>
    <mergeCell ref="N48:P49"/>
    <mergeCell ref="Q48:Q49"/>
    <mergeCell ref="R48:S48"/>
    <mergeCell ref="X48:Z49"/>
    <mergeCell ref="R49:S49"/>
    <mergeCell ref="A14:H14"/>
    <mergeCell ref="I14:Q14"/>
    <mergeCell ref="R14:Z14"/>
    <mergeCell ref="A15:H15"/>
    <mergeCell ref="I15:Q15"/>
    <mergeCell ref="R15:Z15"/>
    <mergeCell ref="A50:B51"/>
    <mergeCell ref="C50:H51"/>
    <mergeCell ref="I50:M51"/>
    <mergeCell ref="N50:P51"/>
    <mergeCell ref="Q50:Q51"/>
    <mergeCell ref="R50:S50"/>
    <mergeCell ref="X50:Z51"/>
    <mergeCell ref="R51:S51"/>
    <mergeCell ref="C22:K22"/>
    <mergeCell ref="L22:T22"/>
    <mergeCell ref="U22:Z22"/>
    <mergeCell ref="U28:V28"/>
    <mergeCell ref="A29:B30"/>
    <mergeCell ref="C29:K30"/>
    <mergeCell ref="L29:T30"/>
    <mergeCell ref="U29:V29"/>
    <mergeCell ref="U30:V30"/>
    <mergeCell ref="A23:B24"/>
    <mergeCell ref="Y64:Z64"/>
    <mergeCell ref="A56:Z56"/>
    <mergeCell ref="A59:Z59"/>
    <mergeCell ref="A62:Z62"/>
    <mergeCell ref="A27:B28"/>
    <mergeCell ref="C27:K28"/>
    <mergeCell ref="L27:T28"/>
    <mergeCell ref="U27:V27"/>
    <mergeCell ref="A22:B22"/>
    <mergeCell ref="G54:Z54"/>
    <mergeCell ref="C24:K24"/>
    <mergeCell ref="C23:K23"/>
    <mergeCell ref="W23:W24"/>
    <mergeCell ref="Y23:Y24"/>
    <mergeCell ref="Z23:Z24"/>
    <mergeCell ref="X23:X24"/>
    <mergeCell ref="U23:V24"/>
    <mergeCell ref="L23:T24"/>
    <mergeCell ref="A25:B26"/>
    <mergeCell ref="C25:K26"/>
    <mergeCell ref="L25:T26"/>
    <mergeCell ref="U25:V25"/>
    <mergeCell ref="U26:V26"/>
    <mergeCell ref="A46:B47"/>
  </mergeCells>
  <phoneticPr fontId="11"/>
  <dataValidations count="3">
    <dataValidation type="list" allowBlank="1" showInputMessage="1" showErrorMessage="1" sqref="A23:B31" xr:uid="{3136D7DB-3A06-42DA-8BC0-9FFE444FED1D}">
      <formula1>"学歴,職歴"</formula1>
    </dataValidation>
    <dataValidation type="list" allowBlank="1" showInputMessage="1" showErrorMessage="1" sqref="A46 A48 A50" xr:uid="{1B347641-0BC3-42F0-8E31-FB987706F0B1}">
      <formula1>"貸与型,給付型"</formula1>
    </dataValidation>
    <dataValidation type="list" allowBlank="1" showInputMessage="1" showErrorMessage="1" sqref="R17:Z17" xr:uid="{2BA6A46B-FB15-4F0D-9667-B97090C5F084}">
      <formula1>"★選択してください,有り(主専攻),有り(副専攻),無し"</formula1>
    </dataValidation>
  </dataValidations>
  <printOptions horizontalCentered="1"/>
  <pageMargins left="0.39370078740157483" right="0.39370078740157483" top="0.39370078740157483" bottom="0.39370078740157483" header="0.31496062992125984" footer="0.31496062992125984"/>
  <pageSetup paperSize="9" scale="75" fitToHeight="0" orientation="portrait" r:id="rId1"/>
  <rowBreaks count="1" manualBreakCount="1">
    <brk id="42" max="25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D0723B5-BEEA-43F5-ADC4-2329A0641068}">
          <x14:formula1>
            <xm:f>リスト!$C$2:$C$4</xm:f>
          </x14:formula1>
          <xm:sqref>X46:Z51</xm:sqref>
        </x14:dataValidation>
        <x14:dataValidation type="list" allowBlank="1" showInputMessage="1" showErrorMessage="1" xr:uid="{2703EB79-7BAE-4223-9043-E0E281679A1A}">
          <x14:formula1>
            <xm:f>リスト!$A$2:$A$9</xm:f>
          </x14:formula1>
          <xm:sqref>A16:H16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65E66-8ADE-42A8-9EB4-224BDE19CC8A}">
  <sheetPr>
    <tabColor theme="9" tint="0.79998168889431442"/>
  </sheetPr>
  <dimension ref="A1:AP93"/>
  <sheetViews>
    <sheetView view="pageBreakPreview" zoomScaleNormal="100" zoomScaleSheetLayoutView="100" workbookViewId="0">
      <selection activeCell="A38" sqref="A38:G38"/>
    </sheetView>
  </sheetViews>
  <sheetFormatPr defaultColWidth="7.5" defaultRowHeight="12" x14ac:dyDescent="0.15"/>
  <cols>
    <col min="1" max="25" width="3.125" style="22" customWidth="1"/>
    <col min="26" max="26" width="5.75" style="22" customWidth="1"/>
    <col min="27" max="34" width="2.75" style="22" customWidth="1"/>
    <col min="35" max="46" width="2.625" style="22" customWidth="1"/>
    <col min="47" max="256" width="7.5" style="22"/>
    <col min="257" max="280" width="2.625" style="22" customWidth="1"/>
    <col min="281" max="281" width="2.875" style="22" customWidth="1"/>
    <col min="282" max="302" width="2.625" style="22" customWidth="1"/>
    <col min="303" max="512" width="7.5" style="22"/>
    <col min="513" max="536" width="2.625" style="22" customWidth="1"/>
    <col min="537" max="537" width="2.875" style="22" customWidth="1"/>
    <col min="538" max="558" width="2.625" style="22" customWidth="1"/>
    <col min="559" max="768" width="7.5" style="22"/>
    <col min="769" max="792" width="2.625" style="22" customWidth="1"/>
    <col min="793" max="793" width="2.875" style="22" customWidth="1"/>
    <col min="794" max="814" width="2.625" style="22" customWidth="1"/>
    <col min="815" max="1024" width="7.5" style="22"/>
    <col min="1025" max="1048" width="2.625" style="22" customWidth="1"/>
    <col min="1049" max="1049" width="2.875" style="22" customWidth="1"/>
    <col min="1050" max="1070" width="2.625" style="22" customWidth="1"/>
    <col min="1071" max="1280" width="7.5" style="22"/>
    <col min="1281" max="1304" width="2.625" style="22" customWidth="1"/>
    <col min="1305" max="1305" width="2.875" style="22" customWidth="1"/>
    <col min="1306" max="1326" width="2.625" style="22" customWidth="1"/>
    <col min="1327" max="1536" width="7.5" style="22"/>
    <col min="1537" max="1560" width="2.625" style="22" customWidth="1"/>
    <col min="1561" max="1561" width="2.875" style="22" customWidth="1"/>
    <col min="1562" max="1582" width="2.625" style="22" customWidth="1"/>
    <col min="1583" max="1792" width="7.5" style="22"/>
    <col min="1793" max="1816" width="2.625" style="22" customWidth="1"/>
    <col min="1817" max="1817" width="2.875" style="22" customWidth="1"/>
    <col min="1818" max="1838" width="2.625" style="22" customWidth="1"/>
    <col min="1839" max="2048" width="7.5" style="22"/>
    <col min="2049" max="2072" width="2.625" style="22" customWidth="1"/>
    <col min="2073" max="2073" width="2.875" style="22" customWidth="1"/>
    <col min="2074" max="2094" width="2.625" style="22" customWidth="1"/>
    <col min="2095" max="2304" width="7.5" style="22"/>
    <col min="2305" max="2328" width="2.625" style="22" customWidth="1"/>
    <col min="2329" max="2329" width="2.875" style="22" customWidth="1"/>
    <col min="2330" max="2350" width="2.625" style="22" customWidth="1"/>
    <col min="2351" max="2560" width="7.5" style="22"/>
    <col min="2561" max="2584" width="2.625" style="22" customWidth="1"/>
    <col min="2585" max="2585" width="2.875" style="22" customWidth="1"/>
    <col min="2586" max="2606" width="2.625" style="22" customWidth="1"/>
    <col min="2607" max="2816" width="7.5" style="22"/>
    <col min="2817" max="2840" width="2.625" style="22" customWidth="1"/>
    <col min="2841" max="2841" width="2.875" style="22" customWidth="1"/>
    <col min="2842" max="2862" width="2.625" style="22" customWidth="1"/>
    <col min="2863" max="3072" width="7.5" style="22"/>
    <col min="3073" max="3096" width="2.625" style="22" customWidth="1"/>
    <col min="3097" max="3097" width="2.875" style="22" customWidth="1"/>
    <col min="3098" max="3118" width="2.625" style="22" customWidth="1"/>
    <col min="3119" max="3328" width="7.5" style="22"/>
    <col min="3329" max="3352" width="2.625" style="22" customWidth="1"/>
    <col min="3353" max="3353" width="2.875" style="22" customWidth="1"/>
    <col min="3354" max="3374" width="2.625" style="22" customWidth="1"/>
    <col min="3375" max="3584" width="7.5" style="22"/>
    <col min="3585" max="3608" width="2.625" style="22" customWidth="1"/>
    <col min="3609" max="3609" width="2.875" style="22" customWidth="1"/>
    <col min="3610" max="3630" width="2.625" style="22" customWidth="1"/>
    <col min="3631" max="3840" width="7.5" style="22"/>
    <col min="3841" max="3864" width="2.625" style="22" customWidth="1"/>
    <col min="3865" max="3865" width="2.875" style="22" customWidth="1"/>
    <col min="3866" max="3886" width="2.625" style="22" customWidth="1"/>
    <col min="3887" max="4096" width="7.5" style="22"/>
    <col min="4097" max="4120" width="2.625" style="22" customWidth="1"/>
    <col min="4121" max="4121" width="2.875" style="22" customWidth="1"/>
    <col min="4122" max="4142" width="2.625" style="22" customWidth="1"/>
    <col min="4143" max="4352" width="7.5" style="22"/>
    <col min="4353" max="4376" width="2.625" style="22" customWidth="1"/>
    <col min="4377" max="4377" width="2.875" style="22" customWidth="1"/>
    <col min="4378" max="4398" width="2.625" style="22" customWidth="1"/>
    <col min="4399" max="4608" width="7.5" style="22"/>
    <col min="4609" max="4632" width="2.625" style="22" customWidth="1"/>
    <col min="4633" max="4633" width="2.875" style="22" customWidth="1"/>
    <col min="4634" max="4654" width="2.625" style="22" customWidth="1"/>
    <col min="4655" max="4864" width="7.5" style="22"/>
    <col min="4865" max="4888" width="2.625" style="22" customWidth="1"/>
    <col min="4889" max="4889" width="2.875" style="22" customWidth="1"/>
    <col min="4890" max="4910" width="2.625" style="22" customWidth="1"/>
    <col min="4911" max="5120" width="7.5" style="22"/>
    <col min="5121" max="5144" width="2.625" style="22" customWidth="1"/>
    <col min="5145" max="5145" width="2.875" style="22" customWidth="1"/>
    <col min="5146" max="5166" width="2.625" style="22" customWidth="1"/>
    <col min="5167" max="5376" width="7.5" style="22"/>
    <col min="5377" max="5400" width="2.625" style="22" customWidth="1"/>
    <col min="5401" max="5401" width="2.875" style="22" customWidth="1"/>
    <col min="5402" max="5422" width="2.625" style="22" customWidth="1"/>
    <col min="5423" max="5632" width="7.5" style="22"/>
    <col min="5633" max="5656" width="2.625" style="22" customWidth="1"/>
    <col min="5657" max="5657" width="2.875" style="22" customWidth="1"/>
    <col min="5658" max="5678" width="2.625" style="22" customWidth="1"/>
    <col min="5679" max="5888" width="7.5" style="22"/>
    <col min="5889" max="5912" width="2.625" style="22" customWidth="1"/>
    <col min="5913" max="5913" width="2.875" style="22" customWidth="1"/>
    <col min="5914" max="5934" width="2.625" style="22" customWidth="1"/>
    <col min="5935" max="6144" width="7.5" style="22"/>
    <col min="6145" max="6168" width="2.625" style="22" customWidth="1"/>
    <col min="6169" max="6169" width="2.875" style="22" customWidth="1"/>
    <col min="6170" max="6190" width="2.625" style="22" customWidth="1"/>
    <col min="6191" max="6400" width="7.5" style="22"/>
    <col min="6401" max="6424" width="2.625" style="22" customWidth="1"/>
    <col min="6425" max="6425" width="2.875" style="22" customWidth="1"/>
    <col min="6426" max="6446" width="2.625" style="22" customWidth="1"/>
    <col min="6447" max="6656" width="7.5" style="22"/>
    <col min="6657" max="6680" width="2.625" style="22" customWidth="1"/>
    <col min="6681" max="6681" width="2.875" style="22" customWidth="1"/>
    <col min="6682" max="6702" width="2.625" style="22" customWidth="1"/>
    <col min="6703" max="6912" width="7.5" style="22"/>
    <col min="6913" max="6936" width="2.625" style="22" customWidth="1"/>
    <col min="6937" max="6937" width="2.875" style="22" customWidth="1"/>
    <col min="6938" max="6958" width="2.625" style="22" customWidth="1"/>
    <col min="6959" max="7168" width="7.5" style="22"/>
    <col min="7169" max="7192" width="2.625" style="22" customWidth="1"/>
    <col min="7193" max="7193" width="2.875" style="22" customWidth="1"/>
    <col min="7194" max="7214" width="2.625" style="22" customWidth="1"/>
    <col min="7215" max="7424" width="7.5" style="22"/>
    <col min="7425" max="7448" width="2.625" style="22" customWidth="1"/>
    <col min="7449" max="7449" width="2.875" style="22" customWidth="1"/>
    <col min="7450" max="7470" width="2.625" style="22" customWidth="1"/>
    <col min="7471" max="7680" width="7.5" style="22"/>
    <col min="7681" max="7704" width="2.625" style="22" customWidth="1"/>
    <col min="7705" max="7705" width="2.875" style="22" customWidth="1"/>
    <col min="7706" max="7726" width="2.625" style="22" customWidth="1"/>
    <col min="7727" max="7936" width="7.5" style="22"/>
    <col min="7937" max="7960" width="2.625" style="22" customWidth="1"/>
    <col min="7961" max="7961" width="2.875" style="22" customWidth="1"/>
    <col min="7962" max="7982" width="2.625" style="22" customWidth="1"/>
    <col min="7983" max="8192" width="7.5" style="22"/>
    <col min="8193" max="8216" width="2.625" style="22" customWidth="1"/>
    <col min="8217" max="8217" width="2.875" style="22" customWidth="1"/>
    <col min="8218" max="8238" width="2.625" style="22" customWidth="1"/>
    <col min="8239" max="8448" width="7.5" style="22"/>
    <col min="8449" max="8472" width="2.625" style="22" customWidth="1"/>
    <col min="8473" max="8473" width="2.875" style="22" customWidth="1"/>
    <col min="8474" max="8494" width="2.625" style="22" customWidth="1"/>
    <col min="8495" max="8704" width="7.5" style="22"/>
    <col min="8705" max="8728" width="2.625" style="22" customWidth="1"/>
    <col min="8729" max="8729" width="2.875" style="22" customWidth="1"/>
    <col min="8730" max="8750" width="2.625" style="22" customWidth="1"/>
    <col min="8751" max="8960" width="7.5" style="22"/>
    <col min="8961" max="8984" width="2.625" style="22" customWidth="1"/>
    <col min="8985" max="8985" width="2.875" style="22" customWidth="1"/>
    <col min="8986" max="9006" width="2.625" style="22" customWidth="1"/>
    <col min="9007" max="9216" width="7.5" style="22"/>
    <col min="9217" max="9240" width="2.625" style="22" customWidth="1"/>
    <col min="9241" max="9241" width="2.875" style="22" customWidth="1"/>
    <col min="9242" max="9262" width="2.625" style="22" customWidth="1"/>
    <col min="9263" max="9472" width="7.5" style="22"/>
    <col min="9473" max="9496" width="2.625" style="22" customWidth="1"/>
    <col min="9497" max="9497" width="2.875" style="22" customWidth="1"/>
    <col min="9498" max="9518" width="2.625" style="22" customWidth="1"/>
    <col min="9519" max="9728" width="7.5" style="22"/>
    <col min="9729" max="9752" width="2.625" style="22" customWidth="1"/>
    <col min="9753" max="9753" width="2.875" style="22" customWidth="1"/>
    <col min="9754" max="9774" width="2.625" style="22" customWidth="1"/>
    <col min="9775" max="9984" width="7.5" style="22"/>
    <col min="9985" max="10008" width="2.625" style="22" customWidth="1"/>
    <col min="10009" max="10009" width="2.875" style="22" customWidth="1"/>
    <col min="10010" max="10030" width="2.625" style="22" customWidth="1"/>
    <col min="10031" max="10240" width="7.5" style="22"/>
    <col min="10241" max="10264" width="2.625" style="22" customWidth="1"/>
    <col min="10265" max="10265" width="2.875" style="22" customWidth="1"/>
    <col min="10266" max="10286" width="2.625" style="22" customWidth="1"/>
    <col min="10287" max="10496" width="7.5" style="22"/>
    <col min="10497" max="10520" width="2.625" style="22" customWidth="1"/>
    <col min="10521" max="10521" width="2.875" style="22" customWidth="1"/>
    <col min="10522" max="10542" width="2.625" style="22" customWidth="1"/>
    <col min="10543" max="10752" width="7.5" style="22"/>
    <col min="10753" max="10776" width="2.625" style="22" customWidth="1"/>
    <col min="10777" max="10777" width="2.875" style="22" customWidth="1"/>
    <col min="10778" max="10798" width="2.625" style="22" customWidth="1"/>
    <col min="10799" max="11008" width="7.5" style="22"/>
    <col min="11009" max="11032" width="2.625" style="22" customWidth="1"/>
    <col min="11033" max="11033" width="2.875" style="22" customWidth="1"/>
    <col min="11034" max="11054" width="2.625" style="22" customWidth="1"/>
    <col min="11055" max="11264" width="7.5" style="22"/>
    <col min="11265" max="11288" width="2.625" style="22" customWidth="1"/>
    <col min="11289" max="11289" width="2.875" style="22" customWidth="1"/>
    <col min="11290" max="11310" width="2.625" style="22" customWidth="1"/>
    <col min="11311" max="11520" width="7.5" style="22"/>
    <col min="11521" max="11544" width="2.625" style="22" customWidth="1"/>
    <col min="11545" max="11545" width="2.875" style="22" customWidth="1"/>
    <col min="11546" max="11566" width="2.625" style="22" customWidth="1"/>
    <col min="11567" max="11776" width="7.5" style="22"/>
    <col min="11777" max="11800" width="2.625" style="22" customWidth="1"/>
    <col min="11801" max="11801" width="2.875" style="22" customWidth="1"/>
    <col min="11802" max="11822" width="2.625" style="22" customWidth="1"/>
    <col min="11823" max="12032" width="7.5" style="22"/>
    <col min="12033" max="12056" width="2.625" style="22" customWidth="1"/>
    <col min="12057" max="12057" width="2.875" style="22" customWidth="1"/>
    <col min="12058" max="12078" width="2.625" style="22" customWidth="1"/>
    <col min="12079" max="12288" width="7.5" style="22"/>
    <col min="12289" max="12312" width="2.625" style="22" customWidth="1"/>
    <col min="12313" max="12313" width="2.875" style="22" customWidth="1"/>
    <col min="12314" max="12334" width="2.625" style="22" customWidth="1"/>
    <col min="12335" max="12544" width="7.5" style="22"/>
    <col min="12545" max="12568" width="2.625" style="22" customWidth="1"/>
    <col min="12569" max="12569" width="2.875" style="22" customWidth="1"/>
    <col min="12570" max="12590" width="2.625" style="22" customWidth="1"/>
    <col min="12591" max="12800" width="7.5" style="22"/>
    <col min="12801" max="12824" width="2.625" style="22" customWidth="1"/>
    <col min="12825" max="12825" width="2.875" style="22" customWidth="1"/>
    <col min="12826" max="12846" width="2.625" style="22" customWidth="1"/>
    <col min="12847" max="13056" width="7.5" style="22"/>
    <col min="13057" max="13080" width="2.625" style="22" customWidth="1"/>
    <col min="13081" max="13081" width="2.875" style="22" customWidth="1"/>
    <col min="13082" max="13102" width="2.625" style="22" customWidth="1"/>
    <col min="13103" max="13312" width="7.5" style="22"/>
    <col min="13313" max="13336" width="2.625" style="22" customWidth="1"/>
    <col min="13337" max="13337" width="2.875" style="22" customWidth="1"/>
    <col min="13338" max="13358" width="2.625" style="22" customWidth="1"/>
    <col min="13359" max="13568" width="7.5" style="22"/>
    <col min="13569" max="13592" width="2.625" style="22" customWidth="1"/>
    <col min="13593" max="13593" width="2.875" style="22" customWidth="1"/>
    <col min="13594" max="13614" width="2.625" style="22" customWidth="1"/>
    <col min="13615" max="13824" width="7.5" style="22"/>
    <col min="13825" max="13848" width="2.625" style="22" customWidth="1"/>
    <col min="13849" max="13849" width="2.875" style="22" customWidth="1"/>
    <col min="13850" max="13870" width="2.625" style="22" customWidth="1"/>
    <col min="13871" max="14080" width="7.5" style="22"/>
    <col min="14081" max="14104" width="2.625" style="22" customWidth="1"/>
    <col min="14105" max="14105" width="2.875" style="22" customWidth="1"/>
    <col min="14106" max="14126" width="2.625" style="22" customWidth="1"/>
    <col min="14127" max="14336" width="7.5" style="22"/>
    <col min="14337" max="14360" width="2.625" style="22" customWidth="1"/>
    <col min="14361" max="14361" width="2.875" style="22" customWidth="1"/>
    <col min="14362" max="14382" width="2.625" style="22" customWidth="1"/>
    <col min="14383" max="14592" width="7.5" style="22"/>
    <col min="14593" max="14616" width="2.625" style="22" customWidth="1"/>
    <col min="14617" max="14617" width="2.875" style="22" customWidth="1"/>
    <col min="14618" max="14638" width="2.625" style="22" customWidth="1"/>
    <col min="14639" max="14848" width="7.5" style="22"/>
    <col min="14849" max="14872" width="2.625" style="22" customWidth="1"/>
    <col min="14873" max="14873" width="2.875" style="22" customWidth="1"/>
    <col min="14874" max="14894" width="2.625" style="22" customWidth="1"/>
    <col min="14895" max="15104" width="7.5" style="22"/>
    <col min="15105" max="15128" width="2.625" style="22" customWidth="1"/>
    <col min="15129" max="15129" width="2.875" style="22" customWidth="1"/>
    <col min="15130" max="15150" width="2.625" style="22" customWidth="1"/>
    <col min="15151" max="15360" width="7.5" style="22"/>
    <col min="15361" max="15384" width="2.625" style="22" customWidth="1"/>
    <col min="15385" max="15385" width="2.875" style="22" customWidth="1"/>
    <col min="15386" max="15406" width="2.625" style="22" customWidth="1"/>
    <col min="15407" max="15616" width="7.5" style="22"/>
    <col min="15617" max="15640" width="2.625" style="22" customWidth="1"/>
    <col min="15641" max="15641" width="2.875" style="22" customWidth="1"/>
    <col min="15642" max="15662" width="2.625" style="22" customWidth="1"/>
    <col min="15663" max="15872" width="7.5" style="22"/>
    <col min="15873" max="15896" width="2.625" style="22" customWidth="1"/>
    <col min="15897" max="15897" width="2.875" style="22" customWidth="1"/>
    <col min="15898" max="15918" width="2.625" style="22" customWidth="1"/>
    <col min="15919" max="16128" width="7.5" style="22"/>
    <col min="16129" max="16152" width="2.625" style="22" customWidth="1"/>
    <col min="16153" max="16153" width="2.875" style="22" customWidth="1"/>
    <col min="16154" max="16174" width="2.625" style="22" customWidth="1"/>
    <col min="16175" max="16384" width="7.5" style="22"/>
  </cols>
  <sheetData>
    <row r="1" spans="1:42" ht="15" customHeight="1" x14ac:dyDescent="0.15">
      <c r="X1" s="232" t="s">
        <v>38</v>
      </c>
      <c r="Y1" s="232"/>
      <c r="Z1" s="232"/>
    </row>
    <row r="2" spans="1:42" s="24" customFormat="1" ht="37.5" customHeight="1" x14ac:dyDescent="0.15">
      <c r="A2" s="233" t="s">
        <v>137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"/>
      <c r="AB2" s="23"/>
      <c r="AC2" s="22"/>
      <c r="AD2" s="23"/>
      <c r="AE2" s="23"/>
      <c r="AF2" s="23"/>
      <c r="AG2" s="23"/>
      <c r="AH2" s="23"/>
    </row>
    <row r="3" spans="1:42" ht="22.5" customHeight="1" x14ac:dyDescent="0.15">
      <c r="S3" s="22" t="s">
        <v>15</v>
      </c>
      <c r="T3" s="28"/>
      <c r="U3" s="45">
        <v>4</v>
      </c>
      <c r="V3" s="22" t="s">
        <v>2</v>
      </c>
      <c r="W3" s="46">
        <v>4</v>
      </c>
      <c r="X3" s="22" t="s">
        <v>1</v>
      </c>
      <c r="Y3" s="46">
        <v>1</v>
      </c>
      <c r="Z3" s="22" t="s">
        <v>0</v>
      </c>
    </row>
    <row r="4" spans="1:42" ht="15" customHeight="1" x14ac:dyDescent="0.15">
      <c r="A4" s="22" t="s">
        <v>3</v>
      </c>
    </row>
    <row r="5" spans="1:42" ht="7.5" customHeight="1" x14ac:dyDescent="0.15">
      <c r="Q5" s="89"/>
      <c r="R5" s="89"/>
      <c r="S5" s="42"/>
      <c r="T5" s="42"/>
      <c r="U5" s="42"/>
      <c r="V5" s="42"/>
      <c r="W5" s="42"/>
      <c r="X5" s="42"/>
      <c r="Y5" s="42"/>
      <c r="Z5" s="42"/>
    </row>
    <row r="6" spans="1:42" ht="57.75" customHeight="1" x14ac:dyDescent="0.15">
      <c r="A6" s="234" t="s">
        <v>180</v>
      </c>
      <c r="B6" s="234"/>
      <c r="C6" s="234"/>
      <c r="D6" s="234"/>
      <c r="E6" s="234"/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34"/>
      <c r="R6" s="234"/>
      <c r="S6" s="234"/>
      <c r="T6" s="234"/>
      <c r="U6" s="234"/>
      <c r="V6" s="234"/>
      <c r="W6" s="234"/>
      <c r="X6" s="234"/>
      <c r="Y6" s="234"/>
      <c r="Z6" s="234"/>
      <c r="AA6" s="29"/>
      <c r="AB6" s="29"/>
      <c r="AC6" s="29"/>
      <c r="AD6" s="29"/>
      <c r="AE6" s="29"/>
      <c r="AF6" s="29"/>
      <c r="AG6" s="29"/>
      <c r="AH6" s="29"/>
    </row>
    <row r="7" spans="1:42" ht="15" customHeight="1" x14ac:dyDescent="0.15">
      <c r="A7" s="235" t="s">
        <v>16</v>
      </c>
      <c r="B7" s="235"/>
      <c r="C7" s="235"/>
      <c r="D7" s="235"/>
      <c r="E7" s="235"/>
      <c r="F7" s="235"/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235"/>
      <c r="V7" s="235"/>
      <c r="W7" s="235"/>
      <c r="X7" s="235"/>
      <c r="Y7" s="235"/>
      <c r="Z7" s="235"/>
      <c r="AA7" s="29"/>
      <c r="AB7" s="29"/>
      <c r="AC7" s="29"/>
      <c r="AD7" s="29"/>
      <c r="AE7" s="29"/>
      <c r="AF7" s="29"/>
      <c r="AG7" s="29"/>
      <c r="AH7" s="29"/>
    </row>
    <row r="8" spans="1:42" ht="7.5" customHeight="1" x14ac:dyDescent="0.15"/>
    <row r="9" spans="1:42" ht="15" customHeight="1" x14ac:dyDescent="0.15">
      <c r="A9" s="201" t="s">
        <v>17</v>
      </c>
      <c r="B9" s="201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201"/>
      <c r="T9" s="201"/>
      <c r="U9" s="201"/>
      <c r="V9" s="236" t="s">
        <v>101</v>
      </c>
      <c r="W9" s="236"/>
      <c r="X9" s="236"/>
      <c r="Y9" s="236"/>
      <c r="Z9" s="237"/>
    </row>
    <row r="10" spans="1:42" ht="30" customHeight="1" x14ac:dyDescent="0.15">
      <c r="A10" s="240" t="s">
        <v>83</v>
      </c>
      <c r="B10" s="241"/>
      <c r="C10" s="241"/>
      <c r="D10" s="242" t="s">
        <v>142</v>
      </c>
      <c r="E10" s="242"/>
      <c r="F10" s="242"/>
      <c r="G10" s="242"/>
      <c r="H10" s="242"/>
      <c r="I10" s="242"/>
      <c r="J10" s="242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38"/>
      <c r="W10" s="238"/>
      <c r="X10" s="238"/>
      <c r="Y10" s="238"/>
      <c r="Z10" s="239"/>
    </row>
    <row r="11" spans="1:42" ht="30" customHeight="1" x14ac:dyDescent="0.15">
      <c r="A11" s="243" t="s">
        <v>39</v>
      </c>
      <c r="B11" s="243"/>
      <c r="C11" s="243"/>
      <c r="D11" s="244" t="s">
        <v>102</v>
      </c>
      <c r="E11" s="244"/>
      <c r="F11" s="244"/>
      <c r="G11" s="244"/>
      <c r="H11" s="244"/>
      <c r="I11" s="244"/>
      <c r="J11" s="244"/>
      <c r="K11" s="244"/>
      <c r="L11" s="244"/>
      <c r="M11" s="244"/>
      <c r="N11" s="244"/>
      <c r="O11" s="244"/>
      <c r="P11" s="244"/>
      <c r="Q11" s="244"/>
      <c r="R11" s="244"/>
      <c r="S11" s="244"/>
      <c r="T11" s="244"/>
      <c r="U11" s="244"/>
      <c r="V11" s="238"/>
      <c r="W11" s="238"/>
      <c r="X11" s="238"/>
      <c r="Y11" s="238"/>
      <c r="Z11" s="239"/>
    </row>
    <row r="12" spans="1:42" ht="30" customHeight="1" x14ac:dyDescent="0.15">
      <c r="A12" s="151" t="s">
        <v>84</v>
      </c>
      <c r="B12" s="199"/>
      <c r="C12" s="200"/>
      <c r="D12" s="245" t="s">
        <v>103</v>
      </c>
      <c r="E12" s="245"/>
      <c r="F12" s="245"/>
      <c r="G12" s="245"/>
      <c r="H12" s="245"/>
      <c r="I12" s="245"/>
      <c r="J12" s="245"/>
      <c r="K12" s="245"/>
      <c r="L12" s="245"/>
      <c r="M12" s="245"/>
      <c r="N12" s="245"/>
      <c r="O12" s="245"/>
      <c r="P12" s="245"/>
      <c r="Q12" s="245"/>
      <c r="R12" s="245"/>
      <c r="S12" s="245"/>
      <c r="T12" s="245"/>
      <c r="U12" s="245"/>
      <c r="V12" s="238"/>
      <c r="W12" s="238"/>
      <c r="X12" s="238"/>
      <c r="Y12" s="238"/>
      <c r="Z12" s="239"/>
    </row>
    <row r="13" spans="1:42" s="2" customFormat="1" ht="15" customHeight="1" x14ac:dyDescent="0.15">
      <c r="A13" s="173" t="s">
        <v>88</v>
      </c>
      <c r="B13" s="173"/>
      <c r="C13" s="173"/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238"/>
      <c r="W13" s="238"/>
      <c r="X13" s="238"/>
      <c r="Y13" s="238"/>
      <c r="Z13" s="239"/>
    </row>
    <row r="14" spans="1:42" s="1" customFormat="1" ht="15" customHeight="1" x14ac:dyDescent="0.15">
      <c r="A14" s="173" t="s">
        <v>18</v>
      </c>
      <c r="B14" s="173"/>
      <c r="C14" s="173"/>
      <c r="D14" s="173"/>
      <c r="E14" s="173"/>
      <c r="F14" s="173"/>
      <c r="G14" s="173"/>
      <c r="H14" s="173"/>
      <c r="I14" s="173" t="s">
        <v>81</v>
      </c>
      <c r="J14" s="173"/>
      <c r="K14" s="173"/>
      <c r="L14" s="173"/>
      <c r="M14" s="173"/>
      <c r="N14" s="173"/>
      <c r="O14" s="173"/>
      <c r="P14" s="173"/>
      <c r="Q14" s="173"/>
      <c r="R14" s="173" t="s">
        <v>82</v>
      </c>
      <c r="S14" s="173"/>
      <c r="T14" s="173"/>
      <c r="U14" s="173"/>
      <c r="V14" s="173"/>
      <c r="W14" s="173"/>
      <c r="X14" s="173"/>
      <c r="Y14" s="173"/>
      <c r="Z14" s="173"/>
    </row>
    <row r="15" spans="1:42" s="1" customFormat="1" ht="30" customHeight="1" x14ac:dyDescent="0.15">
      <c r="A15" s="174" t="s">
        <v>104</v>
      </c>
      <c r="B15" s="174"/>
      <c r="C15" s="174"/>
      <c r="D15" s="174"/>
      <c r="E15" s="174"/>
      <c r="F15" s="174"/>
      <c r="G15" s="174"/>
      <c r="H15" s="174"/>
      <c r="I15" s="175" t="s">
        <v>105</v>
      </c>
      <c r="J15" s="175"/>
      <c r="K15" s="175"/>
      <c r="L15" s="175"/>
      <c r="M15" s="175"/>
      <c r="N15" s="175"/>
      <c r="O15" s="175"/>
      <c r="P15" s="175"/>
      <c r="Q15" s="175"/>
      <c r="R15" s="175" t="s">
        <v>106</v>
      </c>
      <c r="S15" s="175"/>
      <c r="T15" s="175"/>
      <c r="U15" s="175"/>
      <c r="V15" s="175"/>
      <c r="W15" s="175"/>
      <c r="X15" s="175"/>
      <c r="Y15" s="175"/>
      <c r="Z15" s="175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</row>
    <row r="16" spans="1:42" ht="30" customHeight="1" x14ac:dyDescent="0.15">
      <c r="A16" s="246" t="s">
        <v>80</v>
      </c>
      <c r="B16" s="246"/>
      <c r="C16" s="246"/>
      <c r="D16" s="246"/>
      <c r="E16" s="246"/>
      <c r="F16" s="246"/>
      <c r="G16" s="246"/>
      <c r="H16" s="246"/>
      <c r="I16" s="247">
        <v>1</v>
      </c>
      <c r="J16" s="248"/>
      <c r="K16" s="47" t="s">
        <v>19</v>
      </c>
      <c r="L16" s="47" t="s">
        <v>20</v>
      </c>
      <c r="M16" s="247">
        <v>2022</v>
      </c>
      <c r="N16" s="248"/>
      <c r="O16" s="47" t="s">
        <v>19</v>
      </c>
      <c r="P16" s="91">
        <v>4</v>
      </c>
      <c r="Q16" s="249" t="s">
        <v>21</v>
      </c>
      <c r="R16" s="249"/>
      <c r="S16" s="249"/>
      <c r="T16" s="250">
        <v>2024</v>
      </c>
      <c r="U16" s="250"/>
      <c r="V16" s="47" t="s">
        <v>19</v>
      </c>
      <c r="W16" s="91">
        <v>3</v>
      </c>
      <c r="X16" s="251" t="s">
        <v>97</v>
      </c>
      <c r="Y16" s="252"/>
      <c r="Z16" s="252"/>
      <c r="AA16" s="28"/>
      <c r="AC16" s="28"/>
    </row>
    <row r="17" spans="1:38" ht="30" customHeight="1" x14ac:dyDescent="0.15">
      <c r="A17" s="253" t="s">
        <v>138</v>
      </c>
      <c r="B17" s="253"/>
      <c r="C17" s="254" t="s">
        <v>107</v>
      </c>
      <c r="D17" s="254"/>
      <c r="E17" s="254"/>
      <c r="F17" s="254"/>
      <c r="G17" s="254"/>
      <c r="H17" s="254"/>
      <c r="I17" s="255" t="s">
        <v>90</v>
      </c>
      <c r="J17" s="255"/>
      <c r="K17" s="255"/>
      <c r="L17" s="255"/>
      <c r="M17" s="255"/>
      <c r="N17" s="255"/>
      <c r="O17" s="255"/>
      <c r="P17" s="255"/>
      <c r="Q17" s="255"/>
      <c r="R17" s="245" t="s">
        <v>108</v>
      </c>
      <c r="S17" s="245"/>
      <c r="T17" s="245"/>
      <c r="U17" s="245"/>
      <c r="V17" s="245"/>
      <c r="W17" s="245"/>
      <c r="X17" s="245"/>
      <c r="Y17" s="245"/>
      <c r="Z17" s="245"/>
    </row>
    <row r="18" spans="1:38" s="25" customFormat="1" ht="15" customHeight="1" x14ac:dyDescent="0.15">
      <c r="A18" s="201" t="s">
        <v>22</v>
      </c>
      <c r="B18" s="201"/>
      <c r="C18" s="201"/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 s="198" t="s">
        <v>5</v>
      </c>
      <c r="R18" s="199"/>
      <c r="S18" s="199"/>
      <c r="T18" s="199"/>
      <c r="U18" s="199"/>
      <c r="V18" s="199"/>
      <c r="W18" s="199"/>
      <c r="X18" s="199"/>
      <c r="Y18" s="199"/>
      <c r="Z18" s="200"/>
    </row>
    <row r="19" spans="1:38" s="30" customFormat="1" ht="30" customHeight="1" x14ac:dyDescent="0.15">
      <c r="A19" s="259">
        <v>1990</v>
      </c>
      <c r="B19" s="260"/>
      <c r="C19" s="260"/>
      <c r="D19" s="49" t="s">
        <v>2</v>
      </c>
      <c r="E19" s="90">
        <v>1</v>
      </c>
      <c r="F19" s="49" t="s">
        <v>109</v>
      </c>
      <c r="G19" s="90">
        <v>1</v>
      </c>
      <c r="H19" s="49" t="s">
        <v>0</v>
      </c>
      <c r="I19" s="249" t="s">
        <v>89</v>
      </c>
      <c r="J19" s="249"/>
      <c r="K19" s="249"/>
      <c r="L19" s="249"/>
      <c r="M19" s="249"/>
      <c r="N19" s="249"/>
      <c r="O19" s="51">
        <v>32</v>
      </c>
      <c r="P19" s="52" t="s">
        <v>4</v>
      </c>
      <c r="Q19" s="248" t="s">
        <v>110</v>
      </c>
      <c r="R19" s="261"/>
      <c r="S19" s="261"/>
      <c r="T19" s="261"/>
      <c r="U19" s="261"/>
      <c r="V19" s="261"/>
      <c r="W19" s="261"/>
      <c r="X19" s="261"/>
      <c r="Y19" s="261"/>
      <c r="Z19" s="247"/>
    </row>
    <row r="20" spans="1:38" ht="7.5" customHeight="1" x14ac:dyDescent="0.15"/>
    <row r="21" spans="1:38" s="25" customFormat="1" ht="15" customHeight="1" x14ac:dyDescent="0.15">
      <c r="A21" s="53" t="s">
        <v>34</v>
      </c>
      <c r="B21" s="54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6"/>
      <c r="O21" s="56"/>
      <c r="P21" s="56"/>
      <c r="Q21" s="54"/>
      <c r="R21" s="54"/>
      <c r="S21" s="54"/>
      <c r="T21" s="31"/>
      <c r="U21" s="31"/>
      <c r="V21" s="31"/>
      <c r="W21" s="31"/>
      <c r="X21" s="55"/>
      <c r="Y21" s="55"/>
      <c r="Z21" s="55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</row>
    <row r="22" spans="1:38" s="25" customFormat="1" ht="33" customHeight="1" x14ac:dyDescent="0.15">
      <c r="A22" s="151" t="s">
        <v>30</v>
      </c>
      <c r="B22" s="152"/>
      <c r="C22" s="195" t="s">
        <v>68</v>
      </c>
      <c r="D22" s="196"/>
      <c r="E22" s="196"/>
      <c r="F22" s="196"/>
      <c r="G22" s="196"/>
      <c r="H22" s="196"/>
      <c r="I22" s="196"/>
      <c r="J22" s="196"/>
      <c r="K22" s="197"/>
      <c r="L22" s="198" t="s">
        <v>7</v>
      </c>
      <c r="M22" s="199"/>
      <c r="N22" s="199"/>
      <c r="O22" s="199"/>
      <c r="P22" s="199"/>
      <c r="Q22" s="199"/>
      <c r="R22" s="199"/>
      <c r="S22" s="199"/>
      <c r="T22" s="200"/>
      <c r="U22" s="201" t="s">
        <v>8</v>
      </c>
      <c r="V22" s="201"/>
      <c r="W22" s="201"/>
      <c r="X22" s="201"/>
      <c r="Y22" s="201"/>
      <c r="Z22" s="201"/>
    </row>
    <row r="23" spans="1:38" s="25" customFormat="1" ht="15" customHeight="1" x14ac:dyDescent="0.15">
      <c r="A23" s="198" t="s">
        <v>45</v>
      </c>
      <c r="B23" s="200"/>
      <c r="C23" s="158" t="s">
        <v>44</v>
      </c>
      <c r="D23" s="159"/>
      <c r="E23" s="159"/>
      <c r="F23" s="159"/>
      <c r="G23" s="159"/>
      <c r="H23" s="159"/>
      <c r="I23" s="159"/>
      <c r="J23" s="159"/>
      <c r="K23" s="160"/>
      <c r="L23" s="143" t="s">
        <v>111</v>
      </c>
      <c r="M23" s="144"/>
      <c r="N23" s="144"/>
      <c r="O23" s="144"/>
      <c r="P23" s="144"/>
      <c r="Q23" s="144"/>
      <c r="R23" s="144"/>
      <c r="S23" s="144"/>
      <c r="T23" s="145"/>
      <c r="U23" s="167">
        <v>2009</v>
      </c>
      <c r="V23" s="165"/>
      <c r="W23" s="161" t="s">
        <v>2</v>
      </c>
      <c r="X23" s="165">
        <v>3</v>
      </c>
      <c r="Y23" s="161" t="s">
        <v>1</v>
      </c>
      <c r="Z23" s="163" t="s">
        <v>14</v>
      </c>
      <c r="AA23" s="26"/>
      <c r="AB23" s="26"/>
      <c r="AC23" s="26"/>
      <c r="AD23" s="26"/>
      <c r="AE23" s="26"/>
      <c r="AF23" s="26"/>
      <c r="AG23" s="26"/>
    </row>
    <row r="24" spans="1:38" s="25" customFormat="1" ht="22.5" customHeight="1" x14ac:dyDescent="0.15">
      <c r="A24" s="198"/>
      <c r="B24" s="200"/>
      <c r="C24" s="155" t="s">
        <v>119</v>
      </c>
      <c r="D24" s="156"/>
      <c r="E24" s="156"/>
      <c r="F24" s="156"/>
      <c r="G24" s="156"/>
      <c r="H24" s="156"/>
      <c r="I24" s="156"/>
      <c r="J24" s="156"/>
      <c r="K24" s="157"/>
      <c r="L24" s="146"/>
      <c r="M24" s="147"/>
      <c r="N24" s="147"/>
      <c r="O24" s="147"/>
      <c r="P24" s="147"/>
      <c r="Q24" s="147"/>
      <c r="R24" s="147"/>
      <c r="S24" s="147"/>
      <c r="T24" s="148"/>
      <c r="U24" s="168"/>
      <c r="V24" s="166"/>
      <c r="W24" s="162"/>
      <c r="X24" s="166"/>
      <c r="Y24" s="162"/>
      <c r="Z24" s="164"/>
      <c r="AG24" s="26"/>
    </row>
    <row r="25" spans="1:38" s="25" customFormat="1" ht="18.75" customHeight="1" x14ac:dyDescent="0.15">
      <c r="A25" s="135" t="s">
        <v>45</v>
      </c>
      <c r="B25" s="136"/>
      <c r="C25" s="137" t="s">
        <v>120</v>
      </c>
      <c r="D25" s="138"/>
      <c r="E25" s="138"/>
      <c r="F25" s="138"/>
      <c r="G25" s="138"/>
      <c r="H25" s="138"/>
      <c r="I25" s="138"/>
      <c r="J25" s="138"/>
      <c r="K25" s="139"/>
      <c r="L25" s="143" t="s">
        <v>112</v>
      </c>
      <c r="M25" s="144"/>
      <c r="N25" s="144"/>
      <c r="O25" s="144"/>
      <c r="P25" s="144"/>
      <c r="Q25" s="144"/>
      <c r="R25" s="144"/>
      <c r="S25" s="144"/>
      <c r="T25" s="145"/>
      <c r="U25" s="149">
        <v>2009</v>
      </c>
      <c r="V25" s="150"/>
      <c r="W25" s="57" t="s">
        <v>2</v>
      </c>
      <c r="X25" s="80">
        <v>4</v>
      </c>
      <c r="Y25" s="57" t="s">
        <v>1</v>
      </c>
      <c r="Z25" s="59" t="s">
        <v>13</v>
      </c>
      <c r="AG25" s="26"/>
    </row>
    <row r="26" spans="1:38" s="25" customFormat="1" ht="18.75" customHeight="1" x14ac:dyDescent="0.15">
      <c r="A26" s="135"/>
      <c r="B26" s="136"/>
      <c r="C26" s="140"/>
      <c r="D26" s="141"/>
      <c r="E26" s="141"/>
      <c r="F26" s="141"/>
      <c r="G26" s="141"/>
      <c r="H26" s="141"/>
      <c r="I26" s="141"/>
      <c r="J26" s="141"/>
      <c r="K26" s="142"/>
      <c r="L26" s="146"/>
      <c r="M26" s="147"/>
      <c r="N26" s="147"/>
      <c r="O26" s="147"/>
      <c r="P26" s="147"/>
      <c r="Q26" s="147"/>
      <c r="R26" s="147"/>
      <c r="S26" s="147"/>
      <c r="T26" s="148"/>
      <c r="U26" s="168">
        <v>2013</v>
      </c>
      <c r="V26" s="166"/>
      <c r="W26" s="81" t="s">
        <v>2</v>
      </c>
      <c r="X26" s="83">
        <v>3</v>
      </c>
      <c r="Y26" s="81" t="s">
        <v>1</v>
      </c>
      <c r="Z26" s="82" t="s">
        <v>14</v>
      </c>
      <c r="AG26" s="26"/>
    </row>
    <row r="27" spans="1:38" s="25" customFormat="1" ht="18.75" customHeight="1" x14ac:dyDescent="0.15">
      <c r="A27" s="135" t="s">
        <v>113</v>
      </c>
      <c r="B27" s="136"/>
      <c r="C27" s="137" t="s">
        <v>121</v>
      </c>
      <c r="D27" s="138"/>
      <c r="E27" s="138"/>
      <c r="F27" s="138"/>
      <c r="G27" s="138"/>
      <c r="H27" s="138"/>
      <c r="I27" s="138"/>
      <c r="J27" s="138"/>
      <c r="K27" s="139"/>
      <c r="L27" s="143" t="s">
        <v>122</v>
      </c>
      <c r="M27" s="144"/>
      <c r="N27" s="144"/>
      <c r="O27" s="144"/>
      <c r="P27" s="144"/>
      <c r="Q27" s="144"/>
      <c r="R27" s="144"/>
      <c r="S27" s="144"/>
      <c r="T27" s="145"/>
      <c r="U27" s="149">
        <v>2013</v>
      </c>
      <c r="V27" s="150"/>
      <c r="W27" s="57" t="s">
        <v>2</v>
      </c>
      <c r="X27" s="80">
        <v>4</v>
      </c>
      <c r="Y27" s="57" t="s">
        <v>1</v>
      </c>
      <c r="Z27" s="59" t="s">
        <v>13</v>
      </c>
      <c r="AG27" s="26"/>
    </row>
    <row r="28" spans="1:38" s="25" customFormat="1" ht="18.75" customHeight="1" x14ac:dyDescent="0.15">
      <c r="A28" s="135"/>
      <c r="B28" s="136"/>
      <c r="C28" s="140"/>
      <c r="D28" s="141"/>
      <c r="E28" s="141"/>
      <c r="F28" s="141"/>
      <c r="G28" s="141"/>
      <c r="H28" s="141"/>
      <c r="I28" s="141"/>
      <c r="J28" s="141"/>
      <c r="K28" s="142"/>
      <c r="L28" s="146"/>
      <c r="M28" s="147"/>
      <c r="N28" s="147"/>
      <c r="O28" s="147"/>
      <c r="P28" s="147"/>
      <c r="Q28" s="147"/>
      <c r="R28" s="147"/>
      <c r="S28" s="147"/>
      <c r="T28" s="148"/>
      <c r="U28" s="168"/>
      <c r="V28" s="166"/>
      <c r="W28" s="81" t="s">
        <v>2</v>
      </c>
      <c r="X28" s="83"/>
      <c r="Y28" s="81" t="s">
        <v>1</v>
      </c>
      <c r="Z28" s="82" t="s">
        <v>14</v>
      </c>
      <c r="AG28" s="26"/>
    </row>
    <row r="29" spans="1:38" s="25" customFormat="1" ht="18.75" customHeight="1" x14ac:dyDescent="0.15">
      <c r="A29" s="135"/>
      <c r="B29" s="136"/>
      <c r="C29" s="137"/>
      <c r="D29" s="138"/>
      <c r="E29" s="138"/>
      <c r="F29" s="138"/>
      <c r="G29" s="138"/>
      <c r="H29" s="138"/>
      <c r="I29" s="138"/>
      <c r="J29" s="138"/>
      <c r="K29" s="139"/>
      <c r="L29" s="143"/>
      <c r="M29" s="144"/>
      <c r="N29" s="144"/>
      <c r="O29" s="144"/>
      <c r="P29" s="144"/>
      <c r="Q29" s="144"/>
      <c r="R29" s="144"/>
      <c r="S29" s="144"/>
      <c r="T29" s="145"/>
      <c r="U29" s="149"/>
      <c r="V29" s="150"/>
      <c r="W29" s="57" t="s">
        <v>2</v>
      </c>
      <c r="X29" s="80"/>
      <c r="Y29" s="57" t="s">
        <v>1</v>
      </c>
      <c r="Z29" s="59" t="s">
        <v>13</v>
      </c>
      <c r="AG29" s="26"/>
    </row>
    <row r="30" spans="1:38" s="25" customFormat="1" ht="18.75" customHeight="1" x14ac:dyDescent="0.15">
      <c r="A30" s="135"/>
      <c r="B30" s="136"/>
      <c r="C30" s="140"/>
      <c r="D30" s="141"/>
      <c r="E30" s="141"/>
      <c r="F30" s="141"/>
      <c r="G30" s="141"/>
      <c r="H30" s="141"/>
      <c r="I30" s="141"/>
      <c r="J30" s="141"/>
      <c r="K30" s="142"/>
      <c r="L30" s="146"/>
      <c r="M30" s="147"/>
      <c r="N30" s="147"/>
      <c r="O30" s="147"/>
      <c r="P30" s="147"/>
      <c r="Q30" s="147"/>
      <c r="R30" s="147"/>
      <c r="S30" s="147"/>
      <c r="T30" s="148"/>
      <c r="U30" s="168"/>
      <c r="V30" s="166"/>
      <c r="W30" s="81" t="s">
        <v>2</v>
      </c>
      <c r="X30" s="83"/>
      <c r="Y30" s="81" t="s">
        <v>1</v>
      </c>
      <c r="Z30" s="82" t="s">
        <v>14</v>
      </c>
      <c r="AG30" s="26"/>
    </row>
    <row r="31" spans="1:38" s="44" customFormat="1" ht="7.5" customHeight="1" x14ac:dyDescent="0.15">
      <c r="A31" s="63"/>
      <c r="B31" s="63"/>
      <c r="C31" s="64"/>
      <c r="D31" s="64"/>
      <c r="E31" s="64"/>
      <c r="F31" s="64"/>
      <c r="G31" s="64"/>
      <c r="H31" s="64"/>
      <c r="I31" s="64"/>
      <c r="J31" s="64"/>
      <c r="K31" s="64"/>
      <c r="L31" s="65"/>
      <c r="M31" s="65"/>
      <c r="N31" s="65"/>
      <c r="O31" s="65"/>
      <c r="P31" s="65"/>
      <c r="Q31" s="65"/>
      <c r="R31" s="65"/>
      <c r="S31" s="65"/>
      <c r="T31" s="65"/>
      <c r="U31" s="66"/>
      <c r="V31" s="66"/>
      <c r="W31" s="67"/>
      <c r="X31" s="66"/>
      <c r="Y31" s="67"/>
      <c r="Z31" s="63"/>
      <c r="AG31" s="27"/>
    </row>
    <row r="32" spans="1:38" ht="15" customHeight="1" x14ac:dyDescent="0.15">
      <c r="A32" s="22" t="s">
        <v>66</v>
      </c>
    </row>
    <row r="33" spans="1:38" s="31" customFormat="1" ht="40.5" customHeight="1" x14ac:dyDescent="0.15">
      <c r="A33" s="215" t="s">
        <v>182</v>
      </c>
      <c r="B33" s="223"/>
      <c r="C33" s="223"/>
      <c r="D33" s="223"/>
      <c r="E33" s="223"/>
      <c r="F33" s="223"/>
      <c r="G33" s="223"/>
      <c r="H33" s="223"/>
      <c r="I33" s="223"/>
      <c r="J33" s="223"/>
      <c r="K33" s="223"/>
      <c r="L33" s="223"/>
      <c r="M33" s="216"/>
      <c r="N33" s="217" t="s">
        <v>144</v>
      </c>
      <c r="O33" s="218"/>
      <c r="P33" s="218"/>
      <c r="Q33" s="218"/>
      <c r="R33" s="218"/>
      <c r="S33" s="218"/>
      <c r="T33" s="218"/>
      <c r="U33" s="218"/>
      <c r="V33" s="218"/>
      <c r="W33" s="218"/>
      <c r="X33" s="218"/>
      <c r="Y33" s="218"/>
      <c r="Z33" s="219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</row>
    <row r="34" spans="1:38" s="31" customFormat="1" ht="30" customHeight="1" x14ac:dyDescent="0.15">
      <c r="A34" s="230" t="s">
        <v>69</v>
      </c>
      <c r="B34" s="231"/>
      <c r="C34" s="231"/>
      <c r="D34" s="231"/>
      <c r="E34" s="231"/>
      <c r="F34" s="231"/>
      <c r="G34" s="231"/>
      <c r="H34" s="224">
        <v>50000</v>
      </c>
      <c r="I34" s="225"/>
      <c r="J34" s="225"/>
      <c r="K34" s="225"/>
      <c r="L34" s="225"/>
      <c r="M34" s="68" t="s">
        <v>24</v>
      </c>
      <c r="N34" s="230" t="s">
        <v>73</v>
      </c>
      <c r="O34" s="231"/>
      <c r="P34" s="231"/>
      <c r="Q34" s="231"/>
      <c r="R34" s="231"/>
      <c r="S34" s="231"/>
      <c r="T34" s="231"/>
      <c r="U34" s="224">
        <v>80000</v>
      </c>
      <c r="V34" s="225"/>
      <c r="W34" s="225"/>
      <c r="X34" s="225"/>
      <c r="Y34" s="225"/>
      <c r="Z34" s="68" t="s">
        <v>24</v>
      </c>
      <c r="AC34" s="32"/>
      <c r="AD34" s="32"/>
      <c r="AE34" s="32"/>
      <c r="AF34" s="32"/>
      <c r="AG34" s="32"/>
      <c r="AH34" s="32"/>
      <c r="AI34" s="32"/>
      <c r="AJ34" s="32"/>
      <c r="AK34" s="32"/>
      <c r="AL34" s="32"/>
    </row>
    <row r="35" spans="1:38" s="31" customFormat="1" ht="30" customHeight="1" x14ac:dyDescent="0.15">
      <c r="A35" s="230" t="s">
        <v>98</v>
      </c>
      <c r="B35" s="231"/>
      <c r="C35" s="231"/>
      <c r="D35" s="231"/>
      <c r="E35" s="231"/>
      <c r="F35" s="231"/>
      <c r="G35" s="231"/>
      <c r="H35" s="262">
        <v>0</v>
      </c>
      <c r="I35" s="263"/>
      <c r="J35" s="263"/>
      <c r="K35" s="263"/>
      <c r="L35" s="263"/>
      <c r="M35" s="68" t="s">
        <v>24</v>
      </c>
      <c r="N35" s="264" t="s">
        <v>74</v>
      </c>
      <c r="O35" s="265"/>
      <c r="P35" s="265"/>
      <c r="Q35" s="265"/>
      <c r="R35" s="265"/>
      <c r="S35" s="265"/>
      <c r="T35" s="265"/>
      <c r="U35" s="224">
        <v>10000</v>
      </c>
      <c r="V35" s="225"/>
      <c r="W35" s="225"/>
      <c r="X35" s="225"/>
      <c r="Y35" s="225"/>
      <c r="Z35" s="68" t="s">
        <v>24</v>
      </c>
    </row>
    <row r="36" spans="1:38" s="31" customFormat="1" ht="30" customHeight="1" x14ac:dyDescent="0.15">
      <c r="A36" s="230" t="s">
        <v>70</v>
      </c>
      <c r="B36" s="231"/>
      <c r="C36" s="231"/>
      <c r="D36" s="231"/>
      <c r="E36" s="231"/>
      <c r="F36" s="231"/>
      <c r="G36" s="231"/>
      <c r="H36" s="262">
        <v>100000</v>
      </c>
      <c r="I36" s="263"/>
      <c r="J36" s="263"/>
      <c r="K36" s="263"/>
      <c r="L36" s="263"/>
      <c r="M36" s="68" t="s">
        <v>24</v>
      </c>
      <c r="N36" s="264" t="s">
        <v>75</v>
      </c>
      <c r="O36" s="265"/>
      <c r="P36" s="265"/>
      <c r="Q36" s="265"/>
      <c r="R36" s="265"/>
      <c r="S36" s="265"/>
      <c r="T36" s="265"/>
      <c r="U36" s="224">
        <v>70000</v>
      </c>
      <c r="V36" s="225"/>
      <c r="W36" s="225"/>
      <c r="X36" s="225"/>
      <c r="Y36" s="225"/>
      <c r="Z36" s="68" t="s">
        <v>24</v>
      </c>
    </row>
    <row r="37" spans="1:38" s="31" customFormat="1" ht="30" customHeight="1" x14ac:dyDescent="0.15">
      <c r="A37" s="230" t="s">
        <v>71</v>
      </c>
      <c r="B37" s="231"/>
      <c r="C37" s="231"/>
      <c r="D37" s="231"/>
      <c r="E37" s="231"/>
      <c r="F37" s="231"/>
      <c r="G37" s="231"/>
      <c r="H37" s="224">
        <v>0</v>
      </c>
      <c r="I37" s="225"/>
      <c r="J37" s="225"/>
      <c r="K37" s="225"/>
      <c r="L37" s="225"/>
      <c r="M37" s="68" t="s">
        <v>24</v>
      </c>
      <c r="N37" s="264" t="s">
        <v>76</v>
      </c>
      <c r="O37" s="265"/>
      <c r="P37" s="265"/>
      <c r="Q37" s="265"/>
      <c r="R37" s="265"/>
      <c r="S37" s="265"/>
      <c r="T37" s="265"/>
      <c r="U37" s="224">
        <v>50000</v>
      </c>
      <c r="V37" s="225"/>
      <c r="W37" s="225"/>
      <c r="X37" s="225"/>
      <c r="Y37" s="225"/>
      <c r="Z37" s="68" t="s">
        <v>24</v>
      </c>
      <c r="AB37" s="22"/>
    </row>
    <row r="38" spans="1:38" s="31" customFormat="1" ht="30" customHeight="1" x14ac:dyDescent="0.15">
      <c r="A38" s="230" t="s">
        <v>179</v>
      </c>
      <c r="B38" s="231"/>
      <c r="C38" s="231"/>
      <c r="D38" s="231"/>
      <c r="E38" s="231"/>
      <c r="F38" s="231"/>
      <c r="G38" s="231"/>
      <c r="H38" s="224">
        <v>0</v>
      </c>
      <c r="I38" s="225"/>
      <c r="J38" s="225"/>
      <c r="K38" s="225"/>
      <c r="L38" s="225"/>
      <c r="M38" s="68" t="s">
        <v>24</v>
      </c>
      <c r="N38" s="226" t="s">
        <v>77</v>
      </c>
      <c r="O38" s="227"/>
      <c r="P38" s="227"/>
      <c r="Q38" s="227"/>
      <c r="R38" s="227"/>
      <c r="S38" s="227"/>
      <c r="T38" s="227"/>
      <c r="U38" s="224">
        <v>0</v>
      </c>
      <c r="V38" s="225"/>
      <c r="W38" s="225"/>
      <c r="X38" s="225"/>
      <c r="Y38" s="225"/>
      <c r="Z38" s="68" t="s">
        <v>24</v>
      </c>
    </row>
    <row r="39" spans="1:38" s="31" customFormat="1" ht="30" customHeight="1" x14ac:dyDescent="0.15">
      <c r="A39" s="226" t="s">
        <v>86</v>
      </c>
      <c r="B39" s="227"/>
      <c r="C39" s="227"/>
      <c r="D39" s="227"/>
      <c r="E39" s="227"/>
      <c r="F39" s="227"/>
      <c r="G39" s="227"/>
      <c r="H39" s="224">
        <v>0</v>
      </c>
      <c r="I39" s="225"/>
      <c r="J39" s="225"/>
      <c r="K39" s="225"/>
      <c r="L39" s="225"/>
      <c r="M39" s="121" t="s">
        <v>24</v>
      </c>
      <c r="N39" s="228" t="s">
        <v>25</v>
      </c>
      <c r="O39" s="229"/>
      <c r="P39" s="229"/>
      <c r="Q39" s="229"/>
      <c r="R39" s="229"/>
      <c r="S39" s="229"/>
      <c r="T39" s="229"/>
      <c r="U39" s="210">
        <f>SUM(U34:Y38)</f>
        <v>210000</v>
      </c>
      <c r="V39" s="211"/>
      <c r="W39" s="211"/>
      <c r="X39" s="211"/>
      <c r="Y39" s="211"/>
      <c r="Z39" s="69" t="s">
        <v>24</v>
      </c>
      <c r="AC39" s="31" t="s">
        <v>124</v>
      </c>
    </row>
    <row r="40" spans="1:38" s="31" customFormat="1" ht="30" customHeight="1" x14ac:dyDescent="0.15">
      <c r="A40" s="226" t="s">
        <v>85</v>
      </c>
      <c r="B40" s="227"/>
      <c r="C40" s="227"/>
      <c r="D40" s="227"/>
      <c r="E40" s="227"/>
      <c r="F40" s="227"/>
      <c r="G40" s="227"/>
      <c r="H40" s="224">
        <v>70000</v>
      </c>
      <c r="I40" s="225"/>
      <c r="J40" s="225"/>
      <c r="K40" s="225"/>
      <c r="L40" s="225"/>
      <c r="M40" s="68" t="s">
        <v>24</v>
      </c>
      <c r="N40" s="230" t="s">
        <v>78</v>
      </c>
      <c r="O40" s="231"/>
      <c r="P40" s="231"/>
      <c r="Q40" s="231"/>
      <c r="R40" s="231"/>
      <c r="S40" s="231"/>
      <c r="T40" s="231"/>
      <c r="U40" s="224">
        <v>10000</v>
      </c>
      <c r="V40" s="225"/>
      <c r="W40" s="225"/>
      <c r="X40" s="225"/>
      <c r="Y40" s="225"/>
      <c r="Z40" s="68" t="s">
        <v>24</v>
      </c>
    </row>
    <row r="41" spans="1:38" s="31" customFormat="1" ht="30" customHeight="1" x14ac:dyDescent="0.15">
      <c r="A41" s="204" t="s">
        <v>26</v>
      </c>
      <c r="B41" s="205"/>
      <c r="C41" s="205"/>
      <c r="D41" s="205"/>
      <c r="E41" s="205"/>
      <c r="F41" s="205"/>
      <c r="G41" s="205"/>
      <c r="H41" s="206">
        <f>SUM(H34:L40)</f>
        <v>220000</v>
      </c>
      <c r="I41" s="207"/>
      <c r="J41" s="207"/>
      <c r="K41" s="207"/>
      <c r="L41" s="207"/>
      <c r="M41" s="69" t="s">
        <v>24</v>
      </c>
      <c r="N41" s="208" t="s">
        <v>33</v>
      </c>
      <c r="O41" s="209"/>
      <c r="P41" s="209"/>
      <c r="Q41" s="209"/>
      <c r="R41" s="209"/>
      <c r="S41" s="209"/>
      <c r="T41" s="209"/>
      <c r="U41" s="210">
        <f>U39-U40</f>
        <v>200000</v>
      </c>
      <c r="V41" s="211"/>
      <c r="W41" s="211"/>
      <c r="X41" s="211"/>
      <c r="Y41" s="211"/>
      <c r="Z41" s="69" t="s">
        <v>24</v>
      </c>
    </row>
    <row r="42" spans="1:38" s="31" customFormat="1" ht="30" customHeight="1" x14ac:dyDescent="0.15">
      <c r="A42" s="212" t="s">
        <v>27</v>
      </c>
      <c r="B42" s="212"/>
      <c r="C42" s="212"/>
      <c r="D42" s="212"/>
      <c r="E42" s="212"/>
      <c r="F42" s="212"/>
      <c r="G42" s="212"/>
      <c r="H42" s="213">
        <f>H41-U41</f>
        <v>20000</v>
      </c>
      <c r="I42" s="213"/>
      <c r="J42" s="213"/>
      <c r="K42" s="213"/>
      <c r="L42" s="213"/>
      <c r="M42" s="213"/>
      <c r="N42" s="213"/>
      <c r="O42" s="213"/>
      <c r="P42" s="213"/>
      <c r="Q42" s="213"/>
      <c r="R42" s="213"/>
      <c r="S42" s="213"/>
      <c r="T42" s="213"/>
      <c r="U42" s="213"/>
      <c r="V42" s="213"/>
      <c r="W42" s="213"/>
      <c r="X42" s="213"/>
      <c r="Y42" s="214"/>
      <c r="Z42" s="69" t="s">
        <v>24</v>
      </c>
      <c r="AA42" s="40"/>
    </row>
    <row r="43" spans="1:38" ht="7.5" customHeight="1" x14ac:dyDescent="0.15">
      <c r="Q43" s="31"/>
    </row>
    <row r="44" spans="1:38" ht="15" customHeight="1" x14ac:dyDescent="0.15">
      <c r="A44" s="22" t="s">
        <v>67</v>
      </c>
    </row>
    <row r="45" spans="1:38" s="25" customFormat="1" ht="33.75" customHeight="1" x14ac:dyDescent="0.15">
      <c r="A45" s="215" t="s">
        <v>28</v>
      </c>
      <c r="B45" s="216"/>
      <c r="C45" s="217" t="s">
        <v>9</v>
      </c>
      <c r="D45" s="218"/>
      <c r="E45" s="218"/>
      <c r="F45" s="218"/>
      <c r="G45" s="218"/>
      <c r="H45" s="219"/>
      <c r="I45" s="217" t="s">
        <v>10</v>
      </c>
      <c r="J45" s="218"/>
      <c r="K45" s="218"/>
      <c r="L45" s="218"/>
      <c r="M45" s="219"/>
      <c r="N45" s="220" t="s">
        <v>87</v>
      </c>
      <c r="O45" s="221"/>
      <c r="P45" s="221"/>
      <c r="Q45" s="222"/>
      <c r="R45" s="215" t="s">
        <v>11</v>
      </c>
      <c r="S45" s="223"/>
      <c r="T45" s="223"/>
      <c r="U45" s="223"/>
      <c r="V45" s="223"/>
      <c r="W45" s="216"/>
      <c r="X45" s="215" t="s">
        <v>29</v>
      </c>
      <c r="Y45" s="223"/>
      <c r="Z45" s="216"/>
      <c r="AA45" s="33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</row>
    <row r="46" spans="1:38" s="25" customFormat="1" ht="18.75" customHeight="1" x14ac:dyDescent="0.15">
      <c r="A46" s="169" t="s">
        <v>61</v>
      </c>
      <c r="B46" s="170"/>
      <c r="C46" s="176" t="s">
        <v>114</v>
      </c>
      <c r="D46" s="177"/>
      <c r="E46" s="177"/>
      <c r="F46" s="177"/>
      <c r="G46" s="177"/>
      <c r="H46" s="178"/>
      <c r="I46" s="179" t="s">
        <v>115</v>
      </c>
      <c r="J46" s="180"/>
      <c r="K46" s="180"/>
      <c r="L46" s="180"/>
      <c r="M46" s="181"/>
      <c r="N46" s="185">
        <v>30000</v>
      </c>
      <c r="O46" s="186"/>
      <c r="P46" s="186"/>
      <c r="Q46" s="189" t="s">
        <v>12</v>
      </c>
      <c r="R46" s="191">
        <v>2022</v>
      </c>
      <c r="S46" s="192"/>
      <c r="T46" s="70" t="s">
        <v>2</v>
      </c>
      <c r="U46" s="85">
        <v>4</v>
      </c>
      <c r="V46" s="70" t="s">
        <v>1</v>
      </c>
      <c r="W46" s="72" t="s">
        <v>13</v>
      </c>
      <c r="X46" s="179" t="s">
        <v>41</v>
      </c>
      <c r="Y46" s="180"/>
      <c r="Z46" s="181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</row>
    <row r="47" spans="1:38" s="25" customFormat="1" ht="18.75" customHeight="1" x14ac:dyDescent="0.15">
      <c r="A47" s="171"/>
      <c r="B47" s="172"/>
      <c r="C47" s="176"/>
      <c r="D47" s="177"/>
      <c r="E47" s="177"/>
      <c r="F47" s="177"/>
      <c r="G47" s="177"/>
      <c r="H47" s="178"/>
      <c r="I47" s="182"/>
      <c r="J47" s="183"/>
      <c r="K47" s="183"/>
      <c r="L47" s="183"/>
      <c r="M47" s="184"/>
      <c r="N47" s="187"/>
      <c r="O47" s="188"/>
      <c r="P47" s="188"/>
      <c r="Q47" s="190"/>
      <c r="R47" s="202">
        <v>2023</v>
      </c>
      <c r="S47" s="203"/>
      <c r="T47" s="54" t="s">
        <v>2</v>
      </c>
      <c r="U47" s="87">
        <v>3</v>
      </c>
      <c r="V47" s="54" t="s">
        <v>1</v>
      </c>
      <c r="W47" s="74" t="s">
        <v>14</v>
      </c>
      <c r="X47" s="182"/>
      <c r="Y47" s="183"/>
      <c r="Z47" s="18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</row>
    <row r="48" spans="1:38" s="25" customFormat="1" ht="18.75" customHeight="1" x14ac:dyDescent="0.15">
      <c r="A48" s="169"/>
      <c r="B48" s="170"/>
      <c r="C48" s="176"/>
      <c r="D48" s="177"/>
      <c r="E48" s="177"/>
      <c r="F48" s="177"/>
      <c r="G48" s="177"/>
      <c r="H48" s="178"/>
      <c r="I48" s="179"/>
      <c r="J48" s="180"/>
      <c r="K48" s="180"/>
      <c r="L48" s="180"/>
      <c r="M48" s="181"/>
      <c r="N48" s="185"/>
      <c r="O48" s="186"/>
      <c r="P48" s="186"/>
      <c r="Q48" s="189" t="s">
        <v>12</v>
      </c>
      <c r="R48" s="191"/>
      <c r="S48" s="192"/>
      <c r="T48" s="70" t="s">
        <v>2</v>
      </c>
      <c r="U48" s="85"/>
      <c r="V48" s="70" t="s">
        <v>1</v>
      </c>
      <c r="W48" s="72" t="s">
        <v>13</v>
      </c>
      <c r="X48" s="179"/>
      <c r="Y48" s="180"/>
      <c r="Z48" s="181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</row>
    <row r="49" spans="1:38" s="25" customFormat="1" ht="18.75" customHeight="1" x14ac:dyDescent="0.15">
      <c r="A49" s="171"/>
      <c r="B49" s="172"/>
      <c r="C49" s="176"/>
      <c r="D49" s="177"/>
      <c r="E49" s="177"/>
      <c r="F49" s="177"/>
      <c r="G49" s="177"/>
      <c r="H49" s="178"/>
      <c r="I49" s="182"/>
      <c r="J49" s="183"/>
      <c r="K49" s="183"/>
      <c r="L49" s="183"/>
      <c r="M49" s="184"/>
      <c r="N49" s="187"/>
      <c r="O49" s="188"/>
      <c r="P49" s="188"/>
      <c r="Q49" s="190"/>
      <c r="R49" s="193"/>
      <c r="S49" s="194"/>
      <c r="T49" s="75" t="s">
        <v>2</v>
      </c>
      <c r="U49" s="86"/>
      <c r="V49" s="75" t="s">
        <v>1</v>
      </c>
      <c r="W49" s="84" t="s">
        <v>14</v>
      </c>
      <c r="X49" s="182"/>
      <c r="Y49" s="183"/>
      <c r="Z49" s="18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</row>
    <row r="50" spans="1:38" s="25" customFormat="1" ht="18.75" customHeight="1" x14ac:dyDescent="0.15">
      <c r="A50" s="169"/>
      <c r="B50" s="170"/>
      <c r="C50" s="176"/>
      <c r="D50" s="177"/>
      <c r="E50" s="177"/>
      <c r="F50" s="177"/>
      <c r="G50" s="177"/>
      <c r="H50" s="178"/>
      <c r="I50" s="179"/>
      <c r="J50" s="180"/>
      <c r="K50" s="180"/>
      <c r="L50" s="180"/>
      <c r="M50" s="181"/>
      <c r="N50" s="185"/>
      <c r="O50" s="186"/>
      <c r="P50" s="186"/>
      <c r="Q50" s="189" t="s">
        <v>12</v>
      </c>
      <c r="R50" s="191"/>
      <c r="S50" s="192"/>
      <c r="T50" s="70" t="s">
        <v>2</v>
      </c>
      <c r="U50" s="85"/>
      <c r="V50" s="70" t="s">
        <v>1</v>
      </c>
      <c r="W50" s="72" t="s">
        <v>13</v>
      </c>
      <c r="X50" s="179"/>
      <c r="Y50" s="180"/>
      <c r="Z50" s="181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</row>
    <row r="51" spans="1:38" s="25" customFormat="1" ht="18.75" customHeight="1" x14ac:dyDescent="0.15">
      <c r="A51" s="171"/>
      <c r="B51" s="172"/>
      <c r="C51" s="176"/>
      <c r="D51" s="177"/>
      <c r="E51" s="177"/>
      <c r="F51" s="177"/>
      <c r="G51" s="177"/>
      <c r="H51" s="178"/>
      <c r="I51" s="182"/>
      <c r="J51" s="183"/>
      <c r="K51" s="183"/>
      <c r="L51" s="183"/>
      <c r="M51" s="184"/>
      <c r="N51" s="187"/>
      <c r="O51" s="188"/>
      <c r="P51" s="188"/>
      <c r="Q51" s="190"/>
      <c r="R51" s="193"/>
      <c r="S51" s="194"/>
      <c r="T51" s="75" t="s">
        <v>2</v>
      </c>
      <c r="U51" s="86"/>
      <c r="V51" s="75" t="s">
        <v>1</v>
      </c>
      <c r="W51" s="84" t="s">
        <v>14</v>
      </c>
      <c r="X51" s="182"/>
      <c r="Y51" s="183"/>
      <c r="Z51" s="18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</row>
    <row r="52" spans="1:38" s="25" customFormat="1" ht="7.5" customHeight="1" x14ac:dyDescent="0.15">
      <c r="A52" s="54"/>
      <c r="B52" s="54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6"/>
      <c r="O52" s="56"/>
      <c r="P52" s="56"/>
      <c r="Q52" s="54"/>
      <c r="R52" s="54"/>
      <c r="S52" s="54"/>
      <c r="T52" s="31"/>
      <c r="U52" s="31"/>
      <c r="V52" s="31"/>
      <c r="W52" s="31"/>
      <c r="X52" s="55"/>
      <c r="Y52" s="55"/>
      <c r="Z52" s="55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</row>
    <row r="53" spans="1:38" ht="15" customHeight="1" x14ac:dyDescent="0.15">
      <c r="A53" s="22" t="s">
        <v>100</v>
      </c>
    </row>
    <row r="54" spans="1:38" ht="30" customHeight="1" x14ac:dyDescent="0.15">
      <c r="A54" s="256" t="s">
        <v>99</v>
      </c>
      <c r="B54" s="257"/>
      <c r="C54" s="257"/>
      <c r="D54" s="257"/>
      <c r="E54" s="257"/>
      <c r="F54" s="257"/>
      <c r="G54" s="153" t="s">
        <v>116</v>
      </c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  <c r="Y54" s="153"/>
      <c r="Z54" s="154"/>
    </row>
    <row r="55" spans="1:38" ht="15" customHeight="1" x14ac:dyDescent="0.15">
      <c r="A55" s="78" t="s">
        <v>31</v>
      </c>
      <c r="Z55" s="35"/>
    </row>
    <row r="56" spans="1:38" ht="247.5" customHeight="1" x14ac:dyDescent="0.15">
      <c r="A56" s="266"/>
      <c r="B56" s="130"/>
      <c r="C56" s="130"/>
      <c r="D56" s="130"/>
      <c r="E56" s="130"/>
      <c r="F56" s="130"/>
      <c r="G56" s="130"/>
      <c r="H56" s="130"/>
      <c r="I56" s="130"/>
      <c r="J56" s="130"/>
      <c r="K56" s="130"/>
      <c r="L56" s="130"/>
      <c r="M56" s="130"/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  <c r="Z56" s="131"/>
    </row>
    <row r="57" spans="1:38" ht="7.5" customHeight="1" x14ac:dyDescent="0.15"/>
    <row r="58" spans="1:38" ht="15" customHeight="1" x14ac:dyDescent="0.15">
      <c r="A58" s="22" t="s">
        <v>91</v>
      </c>
    </row>
    <row r="59" spans="1:38" ht="246.75" customHeight="1" x14ac:dyDescent="0.15">
      <c r="A59" s="132"/>
      <c r="B59" s="133"/>
      <c r="C59" s="133"/>
      <c r="D59" s="133"/>
      <c r="E59" s="133"/>
      <c r="F59" s="133"/>
      <c r="G59" s="133"/>
      <c r="H59" s="133"/>
      <c r="I59" s="133"/>
      <c r="J59" s="133"/>
      <c r="K59" s="133"/>
      <c r="L59" s="133"/>
      <c r="M59" s="133"/>
      <c r="N59" s="133"/>
      <c r="O59" s="133"/>
      <c r="P59" s="133"/>
      <c r="Q59" s="133"/>
      <c r="R59" s="133"/>
      <c r="S59" s="133"/>
      <c r="T59" s="133"/>
      <c r="U59" s="133"/>
      <c r="V59" s="133"/>
      <c r="W59" s="133"/>
      <c r="X59" s="133"/>
      <c r="Y59" s="133"/>
      <c r="Z59" s="134"/>
    </row>
    <row r="60" spans="1:38" ht="7.5" customHeight="1" x14ac:dyDescent="0.15"/>
    <row r="61" spans="1:38" ht="15" customHeight="1" x14ac:dyDescent="0.15">
      <c r="A61" s="22" t="s">
        <v>92</v>
      </c>
    </row>
    <row r="62" spans="1:38" ht="247.5" customHeight="1" x14ac:dyDescent="0.15">
      <c r="A62" s="132"/>
      <c r="B62" s="133"/>
      <c r="C62" s="133"/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Y62" s="133"/>
      <c r="Z62" s="134"/>
    </row>
    <row r="63" spans="1:38" ht="7.5" customHeight="1" x14ac:dyDescent="0.15">
      <c r="B63" s="88"/>
      <c r="C63" s="88"/>
      <c r="D63" s="88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</row>
    <row r="64" spans="1:38" ht="15" customHeight="1" x14ac:dyDescent="0.15">
      <c r="Y64" s="128" t="s">
        <v>32</v>
      </c>
      <c r="Z64" s="128"/>
    </row>
    <row r="65" spans="1:35" ht="15" customHeight="1" x14ac:dyDescent="0.15">
      <c r="A65" s="22" t="s">
        <v>6</v>
      </c>
    </row>
    <row r="66" spans="1:35" ht="52.5" customHeight="1" x14ac:dyDescent="0.15">
      <c r="A66" s="258" t="s">
        <v>143</v>
      </c>
      <c r="B66" s="258"/>
      <c r="C66" s="258"/>
      <c r="D66" s="258"/>
      <c r="E66" s="258"/>
      <c r="F66" s="258"/>
      <c r="G66" s="258"/>
      <c r="H66" s="258"/>
      <c r="I66" s="258"/>
      <c r="J66" s="258"/>
      <c r="K66" s="258"/>
      <c r="L66" s="258"/>
      <c r="M66" s="258"/>
      <c r="N66" s="258"/>
      <c r="O66" s="258"/>
      <c r="P66" s="258"/>
      <c r="Q66" s="258"/>
      <c r="R66" s="258"/>
      <c r="S66" s="258"/>
      <c r="T66" s="258"/>
      <c r="U66" s="258"/>
      <c r="V66" s="258"/>
      <c r="W66" s="258"/>
      <c r="X66" s="258"/>
      <c r="Y66" s="258"/>
      <c r="Z66" s="258"/>
      <c r="AA66" s="37"/>
      <c r="AB66" s="37"/>
      <c r="AC66" s="37"/>
      <c r="AD66" s="37"/>
      <c r="AE66" s="37"/>
      <c r="AF66" s="37"/>
      <c r="AG66" s="37"/>
      <c r="AH66" s="38"/>
      <c r="AI66" s="38"/>
    </row>
    <row r="67" spans="1:35" ht="30" customHeight="1" x14ac:dyDescent="0.15">
      <c r="A67" s="79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</row>
    <row r="68" spans="1:35" ht="30" customHeight="1" x14ac:dyDescent="0.15">
      <c r="A68" s="79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</row>
    <row r="69" spans="1:35" x14ac:dyDescent="0.15">
      <c r="A69" s="79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</row>
    <row r="70" spans="1:35" x14ac:dyDescent="0.15">
      <c r="A70" s="79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</row>
    <row r="93" spans="1:33" x14ac:dyDescent="0.15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</row>
  </sheetData>
  <sheetProtection selectLockedCells="1" selectUnlockedCells="1"/>
  <mergeCells count="135">
    <mergeCell ref="A12:C12"/>
    <mergeCell ref="D12:U12"/>
    <mergeCell ref="A13:U13"/>
    <mergeCell ref="A14:H14"/>
    <mergeCell ref="I14:Q14"/>
    <mergeCell ref="R14:Z14"/>
    <mergeCell ref="X1:Z1"/>
    <mergeCell ref="A2:Z2"/>
    <mergeCell ref="A6:Z6"/>
    <mergeCell ref="A7:Z7"/>
    <mergeCell ref="A9:U9"/>
    <mergeCell ref="V9:Z13"/>
    <mergeCell ref="A10:C10"/>
    <mergeCell ref="D10:U10"/>
    <mergeCell ref="A11:C11"/>
    <mergeCell ref="D11:U11"/>
    <mergeCell ref="A15:H15"/>
    <mergeCell ref="I15:Q15"/>
    <mergeCell ref="R15:Z15"/>
    <mergeCell ref="A16:H16"/>
    <mergeCell ref="I16:J16"/>
    <mergeCell ref="M16:N16"/>
    <mergeCell ref="Q16:S16"/>
    <mergeCell ref="T16:U16"/>
    <mergeCell ref="X16:Z16"/>
    <mergeCell ref="A19:C19"/>
    <mergeCell ref="I19:N19"/>
    <mergeCell ref="Q19:Z19"/>
    <mergeCell ref="A22:B22"/>
    <mergeCell ref="C22:K22"/>
    <mergeCell ref="L22:T22"/>
    <mergeCell ref="U22:Z22"/>
    <mergeCell ref="A17:B17"/>
    <mergeCell ref="C17:H17"/>
    <mergeCell ref="I17:Q17"/>
    <mergeCell ref="R17:Z17"/>
    <mergeCell ref="A18:P18"/>
    <mergeCell ref="Q18:Z18"/>
    <mergeCell ref="Y23:Y24"/>
    <mergeCell ref="Z23:Z24"/>
    <mergeCell ref="C24:K24"/>
    <mergeCell ref="A25:B26"/>
    <mergeCell ref="C25:K26"/>
    <mergeCell ref="L25:T26"/>
    <mergeCell ref="U25:V25"/>
    <mergeCell ref="U26:V26"/>
    <mergeCell ref="A23:B24"/>
    <mergeCell ref="C23:K23"/>
    <mergeCell ref="L23:T24"/>
    <mergeCell ref="U23:V24"/>
    <mergeCell ref="W23:W24"/>
    <mergeCell ref="X23:X24"/>
    <mergeCell ref="A27:B28"/>
    <mergeCell ref="C27:K28"/>
    <mergeCell ref="L27:T28"/>
    <mergeCell ref="U27:V27"/>
    <mergeCell ref="U28:V28"/>
    <mergeCell ref="A29:B30"/>
    <mergeCell ref="C29:K30"/>
    <mergeCell ref="L29:T30"/>
    <mergeCell ref="U29:V29"/>
    <mergeCell ref="U30:V30"/>
    <mergeCell ref="A35:G35"/>
    <mergeCell ref="H35:L35"/>
    <mergeCell ref="N35:T35"/>
    <mergeCell ref="U35:Y35"/>
    <mergeCell ref="A36:G36"/>
    <mergeCell ref="H36:L36"/>
    <mergeCell ref="N36:T36"/>
    <mergeCell ref="U36:Y36"/>
    <mergeCell ref="A33:M33"/>
    <mergeCell ref="N33:Z33"/>
    <mergeCell ref="A34:G34"/>
    <mergeCell ref="H34:L34"/>
    <mergeCell ref="N34:T34"/>
    <mergeCell ref="U34:Y34"/>
    <mergeCell ref="A39:G39"/>
    <mergeCell ref="H39:L39"/>
    <mergeCell ref="N39:T39"/>
    <mergeCell ref="U39:Y39"/>
    <mergeCell ref="A40:G40"/>
    <mergeCell ref="H40:L40"/>
    <mergeCell ref="N40:T40"/>
    <mergeCell ref="U40:Y40"/>
    <mergeCell ref="A37:G37"/>
    <mergeCell ref="H37:L37"/>
    <mergeCell ref="N37:T37"/>
    <mergeCell ref="U37:Y37"/>
    <mergeCell ref="A38:G38"/>
    <mergeCell ref="H38:L38"/>
    <mergeCell ref="N38:T38"/>
    <mergeCell ref="U38:Y38"/>
    <mergeCell ref="A45:B45"/>
    <mergeCell ref="C45:H45"/>
    <mergeCell ref="I45:M45"/>
    <mergeCell ref="N45:Q45"/>
    <mergeCell ref="R45:W45"/>
    <mergeCell ref="X45:Z45"/>
    <mergeCell ref="A41:G41"/>
    <mergeCell ref="H41:L41"/>
    <mergeCell ref="N41:T41"/>
    <mergeCell ref="U41:Y41"/>
    <mergeCell ref="A42:G42"/>
    <mergeCell ref="H42:Y42"/>
    <mergeCell ref="X46:Z47"/>
    <mergeCell ref="R47:S47"/>
    <mergeCell ref="A48:B49"/>
    <mergeCell ref="C48:H49"/>
    <mergeCell ref="I48:M49"/>
    <mergeCell ref="N48:P49"/>
    <mergeCell ref="Q48:Q49"/>
    <mergeCell ref="R48:S48"/>
    <mergeCell ref="X48:Z49"/>
    <mergeCell ref="R49:S49"/>
    <mergeCell ref="A46:B47"/>
    <mergeCell ref="C46:H47"/>
    <mergeCell ref="I46:M47"/>
    <mergeCell ref="N46:P47"/>
    <mergeCell ref="Q46:Q47"/>
    <mergeCell ref="R46:S46"/>
    <mergeCell ref="A62:Z62"/>
    <mergeCell ref="Y64:Z64"/>
    <mergeCell ref="A66:Z66"/>
    <mergeCell ref="X50:Z51"/>
    <mergeCell ref="R51:S51"/>
    <mergeCell ref="A54:F54"/>
    <mergeCell ref="G54:Z54"/>
    <mergeCell ref="A56:Z56"/>
    <mergeCell ref="A59:Z59"/>
    <mergeCell ref="A50:B51"/>
    <mergeCell ref="C50:H51"/>
    <mergeCell ref="I50:M51"/>
    <mergeCell ref="N50:P51"/>
    <mergeCell ref="Q50:Q51"/>
    <mergeCell ref="R50:S50"/>
  </mergeCells>
  <phoneticPr fontId="11"/>
  <dataValidations count="3">
    <dataValidation type="list" allowBlank="1" showInputMessage="1" showErrorMessage="1" sqref="R17:Z17" xr:uid="{C13552CD-C4A8-44DA-A843-9399EF7A0AD0}">
      <formula1>"★選択してください,有り(主専攻),有り(副専攻),無し"</formula1>
    </dataValidation>
    <dataValidation type="list" allowBlank="1" showInputMessage="1" showErrorMessage="1" sqref="A46 A48 A50" xr:uid="{E2A71299-A5C8-460B-AE04-639D1B8630ED}">
      <formula1>"貸与型,給付型"</formula1>
    </dataValidation>
    <dataValidation type="list" allowBlank="1" showInputMessage="1" showErrorMessage="1" sqref="A23:B31" xr:uid="{F03F3641-A01A-4914-931F-B60ECE6239D0}">
      <formula1>"学歴,職歴"</formula1>
    </dataValidation>
  </dataValidations>
  <printOptions horizontalCentered="1"/>
  <pageMargins left="0.39370078740157483" right="0.39370078740157483" top="0.39370078740157483" bottom="0.39370078740157483" header="0.31496062992125984" footer="0.31496062992125984"/>
  <pageSetup paperSize="9" scale="75" fitToHeight="0" orientation="portrait" r:id="rId1"/>
  <rowBreaks count="1" manualBreakCount="1">
    <brk id="42" max="25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DE9EDE7-88A3-4FAD-A042-17026A10EEDE}">
          <x14:formula1>
            <xm:f>リスト!$A$2:$A$9</xm:f>
          </x14:formula1>
          <xm:sqref>A16:H16</xm:sqref>
        </x14:dataValidation>
        <x14:dataValidation type="list" allowBlank="1" showInputMessage="1" showErrorMessage="1" xr:uid="{EEF22296-7460-42BD-9CDB-B8022E7DB5C3}">
          <x14:formula1>
            <xm:f>リスト!$C$2:$C$4</xm:f>
          </x14:formula1>
          <xm:sqref>X46:Z51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1E8D4-5444-4A6C-8EE4-9C73A2FDFDD3}">
  <dimension ref="A1:C33"/>
  <sheetViews>
    <sheetView workbookViewId="0">
      <selection activeCell="U39" sqref="U39:Y39"/>
    </sheetView>
  </sheetViews>
  <sheetFormatPr defaultRowHeight="13.5" x14ac:dyDescent="0.15"/>
  <cols>
    <col min="1" max="1" width="40.125" style="123" bestFit="1" customWidth="1"/>
    <col min="2" max="2" width="23.375" style="123" customWidth="1"/>
    <col min="3" max="3" width="9.25" style="123" bestFit="1" customWidth="1"/>
    <col min="4" max="16384" width="9" style="123"/>
  </cols>
  <sheetData>
    <row r="1" spans="1:3" x14ac:dyDescent="0.15">
      <c r="A1" s="122" t="s">
        <v>146</v>
      </c>
      <c r="B1" s="122">
        <f>'【学生記入用】願書(様式1)'!D10</f>
        <v>0</v>
      </c>
    </row>
    <row r="2" spans="1:3" x14ac:dyDescent="0.15">
      <c r="A2" s="122" t="s">
        <v>147</v>
      </c>
      <c r="B2" s="122">
        <f>'【学生記入用】願書(様式1)'!D12</f>
        <v>0</v>
      </c>
    </row>
    <row r="3" spans="1:3" x14ac:dyDescent="0.15">
      <c r="A3" s="122" t="s">
        <v>148</v>
      </c>
      <c r="B3" s="122">
        <f>'【学生記入用】願書(様式1)'!D11</f>
        <v>0</v>
      </c>
    </row>
    <row r="4" spans="1:3" x14ac:dyDescent="0.15">
      <c r="A4" s="122" t="s">
        <v>149</v>
      </c>
      <c r="B4" s="122">
        <f>'【学生記入用】願書(様式1)'!A15</f>
        <v>0</v>
      </c>
    </row>
    <row r="5" spans="1:3" x14ac:dyDescent="0.15">
      <c r="A5" s="122" t="s">
        <v>150</v>
      </c>
      <c r="B5" s="122">
        <f>'【学生記入用】願書(様式1)'!I15</f>
        <v>0</v>
      </c>
    </row>
    <row r="6" spans="1:3" x14ac:dyDescent="0.15">
      <c r="A6" s="122" t="s">
        <v>151</v>
      </c>
      <c r="B6" s="122">
        <f>'【学生記入用】願書(様式1)'!R15</f>
        <v>0</v>
      </c>
    </row>
    <row r="7" spans="1:3" x14ac:dyDescent="0.15">
      <c r="A7" s="122" t="s">
        <v>152</v>
      </c>
      <c r="B7" s="122" t="str">
        <f>'【学生記入用】願書(様式1)'!A16</f>
        <v>★選択してください</v>
      </c>
    </row>
    <row r="8" spans="1:3" x14ac:dyDescent="0.15">
      <c r="A8" s="122" t="s">
        <v>153</v>
      </c>
      <c r="B8" s="122">
        <f>'【学生記入用】願書(様式1)'!I16</f>
        <v>0</v>
      </c>
    </row>
    <row r="9" spans="1:3" x14ac:dyDescent="0.15">
      <c r="A9" s="122" t="s">
        <v>154</v>
      </c>
      <c r="B9" s="122" t="str">
        <f>'【学生記入用】願書(様式1)'!M16&amp;"/"&amp;'【学生記入用】願書(様式1)'!P16</f>
        <v>/</v>
      </c>
    </row>
    <row r="10" spans="1:3" x14ac:dyDescent="0.15">
      <c r="A10" s="122" t="s">
        <v>155</v>
      </c>
      <c r="B10" s="122" t="str">
        <f>'【学生記入用】願書(様式1)'!T16&amp;"/"&amp;'【学生記入用】願書(様式1)'!W16</f>
        <v>/</v>
      </c>
    </row>
    <row r="11" spans="1:3" x14ac:dyDescent="0.15">
      <c r="A11" s="122" t="s">
        <v>156</v>
      </c>
      <c r="B11" s="122">
        <f>'【学生記入用】願書(様式1)'!C17</f>
        <v>0</v>
      </c>
    </row>
    <row r="12" spans="1:3" x14ac:dyDescent="0.15">
      <c r="A12" s="122" t="s">
        <v>157</v>
      </c>
      <c r="B12" s="122" t="str">
        <f>'【学生記入用】願書(様式1)'!A19&amp;"/"&amp;'【学生記入用】願書(様式1)'!E19&amp;"/"&amp;'【学生記入用】願書(様式1)'!G19</f>
        <v>//</v>
      </c>
    </row>
    <row r="13" spans="1:3" x14ac:dyDescent="0.15">
      <c r="A13" s="122" t="s">
        <v>158</v>
      </c>
      <c r="B13" s="122" t="e">
        <f>DATEDIF(B12,C13,"Y")</f>
        <v>#VALUE!</v>
      </c>
      <c r="C13" s="124">
        <v>44652</v>
      </c>
    </row>
    <row r="14" spans="1:3" x14ac:dyDescent="0.15">
      <c r="A14" s="122" t="s">
        <v>159</v>
      </c>
      <c r="B14" s="122">
        <f>'[1]【学生記入用】願書(様式1)'!Q19</f>
        <v>0</v>
      </c>
    </row>
    <row r="15" spans="1:3" x14ac:dyDescent="0.15">
      <c r="A15" s="125" t="s">
        <v>160</v>
      </c>
      <c r="B15" s="125">
        <f>'【学生記入用】願書(様式1)'!C46</f>
        <v>0</v>
      </c>
    </row>
    <row r="16" spans="1:3" x14ac:dyDescent="0.15">
      <c r="A16" s="125" t="s">
        <v>161</v>
      </c>
      <c r="B16" s="125">
        <f>'【学生記入用】願書(様式1)'!I46</f>
        <v>0</v>
      </c>
    </row>
    <row r="17" spans="1:2" x14ac:dyDescent="0.15">
      <c r="A17" s="125" t="s">
        <v>162</v>
      </c>
      <c r="B17" s="126">
        <f>'【学生記入用】願書(様式1)'!N46</f>
        <v>0</v>
      </c>
    </row>
    <row r="18" spans="1:2" x14ac:dyDescent="0.15">
      <c r="A18" s="125" t="s">
        <v>163</v>
      </c>
      <c r="B18" s="125" t="str">
        <f>'【学生記入用】願書(様式1)'!R46&amp;"/"&amp;'【学生記入用】願書(様式1)'!U46</f>
        <v>/</v>
      </c>
    </row>
    <row r="19" spans="1:2" x14ac:dyDescent="0.15">
      <c r="A19" s="125" t="s">
        <v>164</v>
      </c>
      <c r="B19" s="125" t="str">
        <f>'【学生記入用】願書(様式1)'!R47&amp;"/"&amp;'【学生記入用】願書(様式1)'!U47</f>
        <v>/</v>
      </c>
    </row>
    <row r="20" spans="1:2" x14ac:dyDescent="0.15">
      <c r="A20" s="125" t="s">
        <v>165</v>
      </c>
      <c r="B20" s="125">
        <f>'【学生記入用】願書(様式1)'!X46</f>
        <v>0</v>
      </c>
    </row>
    <row r="21" spans="1:2" x14ac:dyDescent="0.15">
      <c r="A21" s="125" t="s">
        <v>166</v>
      </c>
      <c r="B21" s="125">
        <f>'【学生記入用】願書(様式1)'!C48</f>
        <v>0</v>
      </c>
    </row>
    <row r="22" spans="1:2" x14ac:dyDescent="0.15">
      <c r="A22" s="125" t="s">
        <v>167</v>
      </c>
      <c r="B22" s="125">
        <f>'【学生記入用】願書(様式1)'!I48</f>
        <v>0</v>
      </c>
    </row>
    <row r="23" spans="1:2" x14ac:dyDescent="0.15">
      <c r="A23" s="125" t="s">
        <v>168</v>
      </c>
      <c r="B23" s="126">
        <f>'【学生記入用】願書(様式1)'!N48</f>
        <v>0</v>
      </c>
    </row>
    <row r="24" spans="1:2" x14ac:dyDescent="0.15">
      <c r="A24" s="125" t="s">
        <v>169</v>
      </c>
      <c r="B24" s="125" t="str">
        <f>'【学生記入用】願書(様式1)'!R48&amp;"/"&amp;'【学生記入用】願書(様式1)'!U48</f>
        <v>/</v>
      </c>
    </row>
    <row r="25" spans="1:2" x14ac:dyDescent="0.15">
      <c r="A25" s="125" t="s">
        <v>170</v>
      </c>
      <c r="B25" s="125" t="str">
        <f>'【学生記入用】願書(様式1)'!R49&amp;"/"&amp;'【学生記入用】願書(様式1)'!U49</f>
        <v>/</v>
      </c>
    </row>
    <row r="26" spans="1:2" x14ac:dyDescent="0.15">
      <c r="A26" s="125" t="s">
        <v>171</v>
      </c>
      <c r="B26" s="125">
        <f>'【学生記入用】願書(様式1)'!X48</f>
        <v>0</v>
      </c>
    </row>
    <row r="27" spans="1:2" x14ac:dyDescent="0.15">
      <c r="A27" s="125" t="s">
        <v>172</v>
      </c>
      <c r="B27" s="125">
        <f>'【学生記入用】願書(様式1)'!C50</f>
        <v>0</v>
      </c>
    </row>
    <row r="28" spans="1:2" x14ac:dyDescent="0.15">
      <c r="A28" s="125" t="s">
        <v>173</v>
      </c>
      <c r="B28" s="125">
        <f>'【学生記入用】願書(様式1)'!I50</f>
        <v>0</v>
      </c>
    </row>
    <row r="29" spans="1:2" x14ac:dyDescent="0.15">
      <c r="A29" s="125" t="s">
        <v>174</v>
      </c>
      <c r="B29" s="126">
        <f>'【学生記入用】願書(様式1)'!N50</f>
        <v>0</v>
      </c>
    </row>
    <row r="30" spans="1:2" x14ac:dyDescent="0.15">
      <c r="A30" s="125" t="s">
        <v>175</v>
      </c>
      <c r="B30" s="125" t="str">
        <f>'【学生記入用】願書(様式1)'!R50&amp;"/"&amp;'【学生記入用】願書(様式1)'!U50</f>
        <v>/</v>
      </c>
    </row>
    <row r="31" spans="1:2" x14ac:dyDescent="0.15">
      <c r="A31" s="125" t="s">
        <v>176</v>
      </c>
      <c r="B31" s="125" t="str">
        <f>'【学生記入用】願書(様式1)'!R51&amp;"/"&amp;'【学生記入用】願書(様式1)'!U51</f>
        <v>/</v>
      </c>
    </row>
    <row r="32" spans="1:2" x14ac:dyDescent="0.15">
      <c r="A32" s="125" t="s">
        <v>177</v>
      </c>
      <c r="B32" s="125">
        <f>'【学生記入用】願書(様式1)'!X50</f>
        <v>0</v>
      </c>
    </row>
    <row r="33" spans="1:2" x14ac:dyDescent="0.15">
      <c r="A33" s="127" t="s">
        <v>178</v>
      </c>
      <c r="B33" s="127">
        <f>'【学生記入用】願書(様式1)'!G54</f>
        <v>0</v>
      </c>
    </row>
  </sheetData>
  <phoneticPr fontId="1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3CA25-C602-4755-8C2B-42F69F5F7847}">
  <dimension ref="A1:AG2"/>
  <sheetViews>
    <sheetView workbookViewId="0">
      <selection activeCell="U39" sqref="U39:Y39"/>
    </sheetView>
  </sheetViews>
  <sheetFormatPr defaultRowHeight="13.5" x14ac:dyDescent="0.15"/>
  <sheetData>
    <row r="1" spans="1:33" x14ac:dyDescent="0.15">
      <c r="A1" t="str" cm="1">
        <f t="array" ref="A1:AG2">TRANSPOSE('一覧（縦）'!A1:B33)</f>
        <v>カナ氏名</v>
      </c>
      <c r="B1" t="str">
        <v>ローマ字氏名</v>
      </c>
      <c r="C1" t="str">
        <v>漢字氏名</v>
      </c>
      <c r="D1" t="str">
        <v>学校名</v>
      </c>
      <c r="E1" t="str">
        <v>学部・研究科</v>
      </c>
      <c r="F1" t="str">
        <v>専攻</v>
      </c>
      <c r="G1" t="str">
        <v>在籍課程</v>
      </c>
      <c r="H1" t="str">
        <v>学年</v>
      </c>
      <c r="I1" t="str">
        <v>入学年月</v>
      </c>
      <c r="J1" t="str">
        <v>卒業年月</v>
      </c>
      <c r="K1" t="str">
        <v>国籍</v>
      </c>
      <c r="L1" t="str">
        <v>生年月日</v>
      </c>
      <c r="M1" t="str">
        <v>年齢</v>
      </c>
      <c r="N1" t="str">
        <v>性別</v>
      </c>
      <c r="O1" t="str">
        <v>併給奨学金①（名称）</v>
      </c>
      <c r="P1" t="str">
        <v>併給奨学金①（支給団体）</v>
      </c>
      <c r="Q1" t="str">
        <v>併給奨学金①（月額）</v>
      </c>
      <c r="R1" t="str">
        <v>併給奨学金①（受給開始年月）</v>
      </c>
      <c r="S1" t="str">
        <v>併給奨学金①（受給終了年月）</v>
      </c>
      <c r="T1" t="str">
        <v>併給奨学金①（状況）</v>
      </c>
      <c r="U1" t="str">
        <v>併給奨学金②（名称）</v>
      </c>
      <c r="V1" t="str">
        <v>併給奨学金②（支給団体）</v>
      </c>
      <c r="W1" t="str">
        <v>併給奨学金②（月額）</v>
      </c>
      <c r="X1" t="str">
        <v>併給奨学金②（受給開始年月）</v>
      </c>
      <c r="Y1" t="str">
        <v>併給奨学金②（受給終了年月）</v>
      </c>
      <c r="Z1" t="str">
        <v>併給奨学金②（状況）</v>
      </c>
      <c r="AA1" t="str">
        <v>併給奨学金③（名称）</v>
      </c>
      <c r="AB1" t="str">
        <v>併給奨学金③（支給団体）</v>
      </c>
      <c r="AC1" t="str">
        <v>併給奨学金③（月額）</v>
      </c>
      <c r="AD1" t="str">
        <v>併給奨学金③（受給開始年月）</v>
      </c>
      <c r="AE1" t="str">
        <v>併給奨学金③（受給終了年月）</v>
      </c>
      <c r="AF1" t="str">
        <v>併給奨学金③（状況）</v>
      </c>
      <c r="AG1" t="str">
        <v>学習・研究計画（概要・テーマ）</v>
      </c>
    </row>
    <row r="2" spans="1:33" x14ac:dyDescent="0.15">
      <c r="A2">
        <v>0</v>
      </c>
      <c r="B2">
        <v>0</v>
      </c>
      <c r="C2">
        <v>0</v>
      </c>
      <c r="D2">
        <v>0</v>
      </c>
      <c r="E2">
        <v>0</v>
      </c>
      <c r="F2">
        <v>0</v>
      </c>
      <c r="G2" t="str">
        <v>★選択してください</v>
      </c>
      <c r="H2">
        <v>0</v>
      </c>
      <c r="I2" t="str">
        <v>/</v>
      </c>
      <c r="J2" t="str">
        <v>/</v>
      </c>
      <c r="K2">
        <v>0</v>
      </c>
      <c r="L2" t="str">
        <v>//</v>
      </c>
      <c r="M2" t="e">
        <v>#VALUE!</v>
      </c>
      <c r="N2">
        <v>0</v>
      </c>
      <c r="O2">
        <v>0</v>
      </c>
      <c r="P2">
        <v>0</v>
      </c>
      <c r="Q2">
        <v>0</v>
      </c>
      <c r="R2" t="str">
        <v>/</v>
      </c>
      <c r="S2" t="str">
        <v>/</v>
      </c>
      <c r="T2">
        <v>0</v>
      </c>
      <c r="U2">
        <v>0</v>
      </c>
      <c r="V2">
        <v>0</v>
      </c>
      <c r="W2">
        <v>0</v>
      </c>
      <c r="X2" t="str">
        <v>/</v>
      </c>
      <c r="Y2" t="str">
        <v>/</v>
      </c>
      <c r="Z2">
        <v>0</v>
      </c>
      <c r="AA2">
        <v>0</v>
      </c>
      <c r="AB2">
        <v>0</v>
      </c>
      <c r="AC2">
        <v>0</v>
      </c>
      <c r="AD2" t="str">
        <v>/</v>
      </c>
      <c r="AE2" t="str">
        <v>/</v>
      </c>
      <c r="AF2">
        <v>0</v>
      </c>
      <c r="AG2">
        <v>0</v>
      </c>
    </row>
  </sheetData>
  <phoneticPr fontId="1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F8702-BD60-4C8A-A1E5-A684EAF5D00A}">
  <sheetPr>
    <tabColor theme="0" tint="-0.499984740745262"/>
  </sheetPr>
  <dimension ref="A1:C9"/>
  <sheetViews>
    <sheetView workbookViewId="0">
      <selection activeCell="A10" sqref="A10:XFD11"/>
    </sheetView>
  </sheetViews>
  <sheetFormatPr defaultColWidth="9" defaultRowHeight="13.5" x14ac:dyDescent="0.15"/>
  <cols>
    <col min="1" max="1" width="19.125" style="3" customWidth="1"/>
    <col min="2" max="2" width="9" style="3"/>
    <col min="3" max="3" width="10.125" style="3" customWidth="1"/>
    <col min="4" max="16384" width="9" style="3"/>
  </cols>
  <sheetData>
    <row r="1" spans="1:3" x14ac:dyDescent="0.15">
      <c r="A1" s="3" t="s">
        <v>35</v>
      </c>
      <c r="C1" s="4" t="s">
        <v>40</v>
      </c>
    </row>
    <row r="2" spans="1:3" x14ac:dyDescent="0.15">
      <c r="A2" s="43" t="s">
        <v>72</v>
      </c>
      <c r="C2" s="5" t="s">
        <v>41</v>
      </c>
    </row>
    <row r="3" spans="1:3" x14ac:dyDescent="0.15">
      <c r="A3" s="43" t="s">
        <v>93</v>
      </c>
      <c r="C3" s="5" t="s">
        <v>42</v>
      </c>
    </row>
    <row r="4" spans="1:3" x14ac:dyDescent="0.15">
      <c r="A4" s="43" t="s">
        <v>94</v>
      </c>
      <c r="C4" s="5" t="s">
        <v>43</v>
      </c>
    </row>
    <row r="5" spans="1:3" x14ac:dyDescent="0.15">
      <c r="A5" s="43" t="s">
        <v>80</v>
      </c>
    </row>
    <row r="6" spans="1:3" x14ac:dyDescent="0.15">
      <c r="A6" s="43" t="s">
        <v>79</v>
      </c>
    </row>
    <row r="7" spans="1:3" x14ac:dyDescent="0.15">
      <c r="A7" s="43" t="s">
        <v>36</v>
      </c>
    </row>
    <row r="8" spans="1:3" x14ac:dyDescent="0.15">
      <c r="A8" s="43" t="s">
        <v>95</v>
      </c>
    </row>
    <row r="9" spans="1:3" x14ac:dyDescent="0.15">
      <c r="A9" s="43" t="s">
        <v>96</v>
      </c>
    </row>
  </sheetData>
  <phoneticPr fontId="1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5582F-8B07-4CBD-B838-1B361C5792A9}">
  <sheetPr>
    <pageSetUpPr fitToPage="1"/>
  </sheetPr>
  <dimension ref="A1:AJ21"/>
  <sheetViews>
    <sheetView zoomScaleNormal="100" workbookViewId="0">
      <selection activeCell="H3" sqref="H3:H4"/>
    </sheetView>
  </sheetViews>
  <sheetFormatPr defaultRowHeight="12" x14ac:dyDescent="0.15"/>
  <cols>
    <col min="1" max="1" width="4.625" style="11" bestFit="1" customWidth="1"/>
    <col min="2" max="4" width="16" style="9" customWidth="1"/>
    <col min="5" max="5" width="3.125" style="11" customWidth="1"/>
    <col min="6" max="6" width="3.25" style="11" bestFit="1" customWidth="1"/>
    <col min="7" max="8" width="12.125" style="9" customWidth="1"/>
    <col min="9" max="9" width="4.625" style="11" customWidth="1"/>
    <col min="10" max="10" width="13.125" style="9" bestFit="1" customWidth="1"/>
    <col min="11" max="11" width="11.375" style="9" bestFit="1" customWidth="1"/>
    <col min="12" max="13" width="25.375" style="9" customWidth="1"/>
    <col min="14" max="14" width="19.875" style="11" customWidth="1"/>
    <col min="15" max="15" width="8" style="11" bestFit="1" customWidth="1"/>
    <col min="16" max="16" width="12.125" style="9" customWidth="1"/>
    <col min="17" max="17" width="42.875" style="16" customWidth="1"/>
    <col min="18" max="18" width="8.75" style="16" bestFit="1" customWidth="1"/>
    <col min="19" max="19" width="11.25" style="17" bestFit="1" customWidth="1"/>
    <col min="20" max="20" width="10.375" style="17" bestFit="1" customWidth="1"/>
    <col min="21" max="21" width="10.5" style="17" bestFit="1" customWidth="1"/>
    <col min="22" max="22" width="10" style="17" customWidth="1"/>
    <col min="23" max="23" width="11.625" style="17" customWidth="1"/>
    <col min="24" max="24" width="8.75" style="11" bestFit="1" customWidth="1"/>
    <col min="25" max="25" width="16.125" style="17" bestFit="1" customWidth="1"/>
    <col min="26" max="26" width="16.125" style="17" customWidth="1"/>
    <col min="27" max="27" width="8.75" style="11" bestFit="1" customWidth="1"/>
    <col min="28" max="28" width="12.125" style="9" bestFit="1" customWidth="1"/>
    <col min="29" max="29" width="12.125" style="11" bestFit="1" customWidth="1"/>
    <col min="30" max="30" width="13.25" style="9" customWidth="1"/>
    <col min="31" max="32" width="8" style="9" customWidth="1"/>
    <col min="33" max="262" width="9" style="9"/>
    <col min="263" max="263" width="4.625" style="9" bestFit="1" customWidth="1"/>
    <col min="264" max="264" width="13.125" style="9" bestFit="1" customWidth="1"/>
    <col min="265" max="265" width="11.375" style="9" bestFit="1" customWidth="1"/>
    <col min="266" max="266" width="9.125" style="9" bestFit="1" customWidth="1"/>
    <col min="267" max="267" width="9.75" style="9" bestFit="1" customWidth="1"/>
    <col min="268" max="268" width="3.125" style="9" customWidth="1"/>
    <col min="269" max="269" width="3.25" style="9" bestFit="1" customWidth="1"/>
    <col min="270" max="270" width="13.125" style="9" bestFit="1" customWidth="1"/>
    <col min="271" max="271" width="19.5" style="9" bestFit="1" customWidth="1"/>
    <col min="272" max="272" width="5.625" style="9" bestFit="1" customWidth="1"/>
    <col min="273" max="273" width="8" style="9" bestFit="1" customWidth="1"/>
    <col min="274" max="274" width="12.125" style="9" bestFit="1" customWidth="1"/>
    <col min="275" max="275" width="86.5" style="9" bestFit="1" customWidth="1"/>
    <col min="276" max="276" width="8.75" style="9" bestFit="1" customWidth="1"/>
    <col min="277" max="277" width="11.25" style="9" bestFit="1" customWidth="1"/>
    <col min="278" max="278" width="10.375" style="9" bestFit="1" customWidth="1"/>
    <col min="279" max="279" width="10.5" style="9" bestFit="1" customWidth="1"/>
    <col min="280" max="280" width="15.375" style="9" bestFit="1" customWidth="1"/>
    <col min="281" max="281" width="14.5" style="9" bestFit="1" customWidth="1"/>
    <col min="282" max="282" width="16.125" style="9" bestFit="1" customWidth="1"/>
    <col min="283" max="283" width="8.75" style="9" bestFit="1" customWidth="1"/>
    <col min="284" max="285" width="12.125" style="9" bestFit="1" customWidth="1"/>
    <col min="286" max="286" width="8" style="9" bestFit="1" customWidth="1"/>
    <col min="287" max="288" width="4.75" style="9" bestFit="1" customWidth="1"/>
    <col min="289" max="518" width="9" style="9"/>
    <col min="519" max="519" width="4.625" style="9" bestFit="1" customWidth="1"/>
    <col min="520" max="520" width="13.125" style="9" bestFit="1" customWidth="1"/>
    <col min="521" max="521" width="11.375" style="9" bestFit="1" customWidth="1"/>
    <col min="522" max="522" width="9.125" style="9" bestFit="1" customWidth="1"/>
    <col min="523" max="523" width="9.75" style="9" bestFit="1" customWidth="1"/>
    <col min="524" max="524" width="3.125" style="9" customWidth="1"/>
    <col min="525" max="525" width="3.25" style="9" bestFit="1" customWidth="1"/>
    <col min="526" max="526" width="13.125" style="9" bestFit="1" customWidth="1"/>
    <col min="527" max="527" width="19.5" style="9" bestFit="1" customWidth="1"/>
    <col min="528" max="528" width="5.625" style="9" bestFit="1" customWidth="1"/>
    <col min="529" max="529" width="8" style="9" bestFit="1" customWidth="1"/>
    <col min="530" max="530" width="12.125" style="9" bestFit="1" customWidth="1"/>
    <col min="531" max="531" width="86.5" style="9" bestFit="1" customWidth="1"/>
    <col min="532" max="532" width="8.75" style="9" bestFit="1" customWidth="1"/>
    <col min="533" max="533" width="11.25" style="9" bestFit="1" customWidth="1"/>
    <col min="534" max="534" width="10.375" style="9" bestFit="1" customWidth="1"/>
    <col min="535" max="535" width="10.5" style="9" bestFit="1" customWidth="1"/>
    <col min="536" max="536" width="15.375" style="9" bestFit="1" customWidth="1"/>
    <col min="537" max="537" width="14.5" style="9" bestFit="1" customWidth="1"/>
    <col min="538" max="538" width="16.125" style="9" bestFit="1" customWidth="1"/>
    <col min="539" max="539" width="8.75" style="9" bestFit="1" customWidth="1"/>
    <col min="540" max="541" width="12.125" style="9" bestFit="1" customWidth="1"/>
    <col min="542" max="542" width="8" style="9" bestFit="1" customWidth="1"/>
    <col min="543" max="544" width="4.75" style="9" bestFit="1" customWidth="1"/>
    <col min="545" max="774" width="9" style="9"/>
    <col min="775" max="775" width="4.625" style="9" bestFit="1" customWidth="1"/>
    <col min="776" max="776" width="13.125" style="9" bestFit="1" customWidth="1"/>
    <col min="777" max="777" width="11.375" style="9" bestFit="1" customWidth="1"/>
    <col min="778" max="778" width="9.125" style="9" bestFit="1" customWidth="1"/>
    <col min="779" max="779" width="9.75" style="9" bestFit="1" customWidth="1"/>
    <col min="780" max="780" width="3.125" style="9" customWidth="1"/>
    <col min="781" max="781" width="3.25" style="9" bestFit="1" customWidth="1"/>
    <col min="782" max="782" width="13.125" style="9" bestFit="1" customWidth="1"/>
    <col min="783" max="783" width="19.5" style="9" bestFit="1" customWidth="1"/>
    <col min="784" max="784" width="5.625" style="9" bestFit="1" customWidth="1"/>
    <col min="785" max="785" width="8" style="9" bestFit="1" customWidth="1"/>
    <col min="786" max="786" width="12.125" style="9" bestFit="1" customWidth="1"/>
    <col min="787" max="787" width="86.5" style="9" bestFit="1" customWidth="1"/>
    <col min="788" max="788" width="8.75" style="9" bestFit="1" customWidth="1"/>
    <col min="789" max="789" width="11.25" style="9" bestFit="1" customWidth="1"/>
    <col min="790" max="790" width="10.375" style="9" bestFit="1" customWidth="1"/>
    <col min="791" max="791" width="10.5" style="9" bestFit="1" customWidth="1"/>
    <col min="792" max="792" width="15.375" style="9" bestFit="1" customWidth="1"/>
    <col min="793" max="793" width="14.5" style="9" bestFit="1" customWidth="1"/>
    <col min="794" max="794" width="16.125" style="9" bestFit="1" customWidth="1"/>
    <col min="795" max="795" width="8.75" style="9" bestFit="1" customWidth="1"/>
    <col min="796" max="797" width="12.125" style="9" bestFit="1" customWidth="1"/>
    <col min="798" max="798" width="8" style="9" bestFit="1" customWidth="1"/>
    <col min="799" max="800" width="4.75" style="9" bestFit="1" customWidth="1"/>
    <col min="801" max="1030" width="9" style="9"/>
    <col min="1031" max="1031" width="4.625" style="9" bestFit="1" customWidth="1"/>
    <col min="1032" max="1032" width="13.125" style="9" bestFit="1" customWidth="1"/>
    <col min="1033" max="1033" width="11.375" style="9" bestFit="1" customWidth="1"/>
    <col min="1034" max="1034" width="9.125" style="9" bestFit="1" customWidth="1"/>
    <col min="1035" max="1035" width="9.75" style="9" bestFit="1" customWidth="1"/>
    <col min="1036" max="1036" width="3.125" style="9" customWidth="1"/>
    <col min="1037" max="1037" width="3.25" style="9" bestFit="1" customWidth="1"/>
    <col min="1038" max="1038" width="13.125" style="9" bestFit="1" customWidth="1"/>
    <col min="1039" max="1039" width="19.5" style="9" bestFit="1" customWidth="1"/>
    <col min="1040" max="1040" width="5.625" style="9" bestFit="1" customWidth="1"/>
    <col min="1041" max="1041" width="8" style="9" bestFit="1" customWidth="1"/>
    <col min="1042" max="1042" width="12.125" style="9" bestFit="1" customWidth="1"/>
    <col min="1043" max="1043" width="86.5" style="9" bestFit="1" customWidth="1"/>
    <col min="1044" max="1044" width="8.75" style="9" bestFit="1" customWidth="1"/>
    <col min="1045" max="1045" width="11.25" style="9" bestFit="1" customWidth="1"/>
    <col min="1046" max="1046" width="10.375" style="9" bestFit="1" customWidth="1"/>
    <col min="1047" max="1047" width="10.5" style="9" bestFit="1" customWidth="1"/>
    <col min="1048" max="1048" width="15.375" style="9" bestFit="1" customWidth="1"/>
    <col min="1049" max="1049" width="14.5" style="9" bestFit="1" customWidth="1"/>
    <col min="1050" max="1050" width="16.125" style="9" bestFit="1" customWidth="1"/>
    <col min="1051" max="1051" width="8.75" style="9" bestFit="1" customWidth="1"/>
    <col min="1052" max="1053" width="12.125" style="9" bestFit="1" customWidth="1"/>
    <col min="1054" max="1054" width="8" style="9" bestFit="1" customWidth="1"/>
    <col min="1055" max="1056" width="4.75" style="9" bestFit="1" customWidth="1"/>
    <col min="1057" max="1286" width="9" style="9"/>
    <col min="1287" max="1287" width="4.625" style="9" bestFit="1" customWidth="1"/>
    <col min="1288" max="1288" width="13.125" style="9" bestFit="1" customWidth="1"/>
    <col min="1289" max="1289" width="11.375" style="9" bestFit="1" customWidth="1"/>
    <col min="1290" max="1290" width="9.125" style="9" bestFit="1" customWidth="1"/>
    <col min="1291" max="1291" width="9.75" style="9" bestFit="1" customWidth="1"/>
    <col min="1292" max="1292" width="3.125" style="9" customWidth="1"/>
    <col min="1293" max="1293" width="3.25" style="9" bestFit="1" customWidth="1"/>
    <col min="1294" max="1294" width="13.125" style="9" bestFit="1" customWidth="1"/>
    <col min="1295" max="1295" width="19.5" style="9" bestFit="1" customWidth="1"/>
    <col min="1296" max="1296" width="5.625" style="9" bestFit="1" customWidth="1"/>
    <col min="1297" max="1297" width="8" style="9" bestFit="1" customWidth="1"/>
    <col min="1298" max="1298" width="12.125" style="9" bestFit="1" customWidth="1"/>
    <col min="1299" max="1299" width="86.5" style="9" bestFit="1" customWidth="1"/>
    <col min="1300" max="1300" width="8.75" style="9" bestFit="1" customWidth="1"/>
    <col min="1301" max="1301" width="11.25" style="9" bestFit="1" customWidth="1"/>
    <col min="1302" max="1302" width="10.375" style="9" bestFit="1" customWidth="1"/>
    <col min="1303" max="1303" width="10.5" style="9" bestFit="1" customWidth="1"/>
    <col min="1304" max="1304" width="15.375" style="9" bestFit="1" customWidth="1"/>
    <col min="1305" max="1305" width="14.5" style="9" bestFit="1" customWidth="1"/>
    <col min="1306" max="1306" width="16.125" style="9" bestFit="1" customWidth="1"/>
    <col min="1307" max="1307" width="8.75" style="9" bestFit="1" customWidth="1"/>
    <col min="1308" max="1309" width="12.125" style="9" bestFit="1" customWidth="1"/>
    <col min="1310" max="1310" width="8" style="9" bestFit="1" customWidth="1"/>
    <col min="1311" max="1312" width="4.75" style="9" bestFit="1" customWidth="1"/>
    <col min="1313" max="1542" width="9" style="9"/>
    <col min="1543" max="1543" width="4.625" style="9" bestFit="1" customWidth="1"/>
    <col min="1544" max="1544" width="13.125" style="9" bestFit="1" customWidth="1"/>
    <col min="1545" max="1545" width="11.375" style="9" bestFit="1" customWidth="1"/>
    <col min="1546" max="1546" width="9.125" style="9" bestFit="1" customWidth="1"/>
    <col min="1547" max="1547" width="9.75" style="9" bestFit="1" customWidth="1"/>
    <col min="1548" max="1548" width="3.125" style="9" customWidth="1"/>
    <col min="1549" max="1549" width="3.25" style="9" bestFit="1" customWidth="1"/>
    <col min="1550" max="1550" width="13.125" style="9" bestFit="1" customWidth="1"/>
    <col min="1551" max="1551" width="19.5" style="9" bestFit="1" customWidth="1"/>
    <col min="1552" max="1552" width="5.625" style="9" bestFit="1" customWidth="1"/>
    <col min="1553" max="1553" width="8" style="9" bestFit="1" customWidth="1"/>
    <col min="1554" max="1554" width="12.125" style="9" bestFit="1" customWidth="1"/>
    <col min="1555" max="1555" width="86.5" style="9" bestFit="1" customWidth="1"/>
    <col min="1556" max="1556" width="8.75" style="9" bestFit="1" customWidth="1"/>
    <col min="1557" max="1557" width="11.25" style="9" bestFit="1" customWidth="1"/>
    <col min="1558" max="1558" width="10.375" style="9" bestFit="1" customWidth="1"/>
    <col min="1559" max="1559" width="10.5" style="9" bestFit="1" customWidth="1"/>
    <col min="1560" max="1560" width="15.375" style="9" bestFit="1" customWidth="1"/>
    <col min="1561" max="1561" width="14.5" style="9" bestFit="1" customWidth="1"/>
    <col min="1562" max="1562" width="16.125" style="9" bestFit="1" customWidth="1"/>
    <col min="1563" max="1563" width="8.75" style="9" bestFit="1" customWidth="1"/>
    <col min="1564" max="1565" width="12.125" style="9" bestFit="1" customWidth="1"/>
    <col min="1566" max="1566" width="8" style="9" bestFit="1" customWidth="1"/>
    <col min="1567" max="1568" width="4.75" style="9" bestFit="1" customWidth="1"/>
    <col min="1569" max="1798" width="9" style="9"/>
    <col min="1799" max="1799" width="4.625" style="9" bestFit="1" customWidth="1"/>
    <col min="1800" max="1800" width="13.125" style="9" bestFit="1" customWidth="1"/>
    <col min="1801" max="1801" width="11.375" style="9" bestFit="1" customWidth="1"/>
    <col min="1802" max="1802" width="9.125" style="9" bestFit="1" customWidth="1"/>
    <col min="1803" max="1803" width="9.75" style="9" bestFit="1" customWidth="1"/>
    <col min="1804" max="1804" width="3.125" style="9" customWidth="1"/>
    <col min="1805" max="1805" width="3.25" style="9" bestFit="1" customWidth="1"/>
    <col min="1806" max="1806" width="13.125" style="9" bestFit="1" customWidth="1"/>
    <col min="1807" max="1807" width="19.5" style="9" bestFit="1" customWidth="1"/>
    <col min="1808" max="1808" width="5.625" style="9" bestFit="1" customWidth="1"/>
    <col min="1809" max="1809" width="8" style="9" bestFit="1" customWidth="1"/>
    <col min="1810" max="1810" width="12.125" style="9" bestFit="1" customWidth="1"/>
    <col min="1811" max="1811" width="86.5" style="9" bestFit="1" customWidth="1"/>
    <col min="1812" max="1812" width="8.75" style="9" bestFit="1" customWidth="1"/>
    <col min="1813" max="1813" width="11.25" style="9" bestFit="1" customWidth="1"/>
    <col min="1814" max="1814" width="10.375" style="9" bestFit="1" customWidth="1"/>
    <col min="1815" max="1815" width="10.5" style="9" bestFit="1" customWidth="1"/>
    <col min="1816" max="1816" width="15.375" style="9" bestFit="1" customWidth="1"/>
    <col min="1817" max="1817" width="14.5" style="9" bestFit="1" customWidth="1"/>
    <col min="1818" max="1818" width="16.125" style="9" bestFit="1" customWidth="1"/>
    <col min="1819" max="1819" width="8.75" style="9" bestFit="1" customWidth="1"/>
    <col min="1820" max="1821" width="12.125" style="9" bestFit="1" customWidth="1"/>
    <col min="1822" max="1822" width="8" style="9" bestFit="1" customWidth="1"/>
    <col min="1823" max="1824" width="4.75" style="9" bestFit="1" customWidth="1"/>
    <col min="1825" max="2054" width="9" style="9"/>
    <col min="2055" max="2055" width="4.625" style="9" bestFit="1" customWidth="1"/>
    <col min="2056" max="2056" width="13.125" style="9" bestFit="1" customWidth="1"/>
    <col min="2057" max="2057" width="11.375" style="9" bestFit="1" customWidth="1"/>
    <col min="2058" max="2058" width="9.125" style="9" bestFit="1" customWidth="1"/>
    <col min="2059" max="2059" width="9.75" style="9" bestFit="1" customWidth="1"/>
    <col min="2060" max="2060" width="3.125" style="9" customWidth="1"/>
    <col min="2061" max="2061" width="3.25" style="9" bestFit="1" customWidth="1"/>
    <col min="2062" max="2062" width="13.125" style="9" bestFit="1" customWidth="1"/>
    <col min="2063" max="2063" width="19.5" style="9" bestFit="1" customWidth="1"/>
    <col min="2064" max="2064" width="5.625" style="9" bestFit="1" customWidth="1"/>
    <col min="2065" max="2065" width="8" style="9" bestFit="1" customWidth="1"/>
    <col min="2066" max="2066" width="12.125" style="9" bestFit="1" customWidth="1"/>
    <col min="2067" max="2067" width="86.5" style="9" bestFit="1" customWidth="1"/>
    <col min="2068" max="2068" width="8.75" style="9" bestFit="1" customWidth="1"/>
    <col min="2069" max="2069" width="11.25" style="9" bestFit="1" customWidth="1"/>
    <col min="2070" max="2070" width="10.375" style="9" bestFit="1" customWidth="1"/>
    <col min="2071" max="2071" width="10.5" style="9" bestFit="1" customWidth="1"/>
    <col min="2072" max="2072" width="15.375" style="9" bestFit="1" customWidth="1"/>
    <col min="2073" max="2073" width="14.5" style="9" bestFit="1" customWidth="1"/>
    <col min="2074" max="2074" width="16.125" style="9" bestFit="1" customWidth="1"/>
    <col min="2075" max="2075" width="8.75" style="9" bestFit="1" customWidth="1"/>
    <col min="2076" max="2077" width="12.125" style="9" bestFit="1" customWidth="1"/>
    <col min="2078" max="2078" width="8" style="9" bestFit="1" customWidth="1"/>
    <col min="2079" max="2080" width="4.75" style="9" bestFit="1" customWidth="1"/>
    <col min="2081" max="2310" width="9" style="9"/>
    <col min="2311" max="2311" width="4.625" style="9" bestFit="1" customWidth="1"/>
    <col min="2312" max="2312" width="13.125" style="9" bestFit="1" customWidth="1"/>
    <col min="2313" max="2313" width="11.375" style="9" bestFit="1" customWidth="1"/>
    <col min="2314" max="2314" width="9.125" style="9" bestFit="1" customWidth="1"/>
    <col min="2315" max="2315" width="9.75" style="9" bestFit="1" customWidth="1"/>
    <col min="2316" max="2316" width="3.125" style="9" customWidth="1"/>
    <col min="2317" max="2317" width="3.25" style="9" bestFit="1" customWidth="1"/>
    <col min="2318" max="2318" width="13.125" style="9" bestFit="1" customWidth="1"/>
    <col min="2319" max="2319" width="19.5" style="9" bestFit="1" customWidth="1"/>
    <col min="2320" max="2320" width="5.625" style="9" bestFit="1" customWidth="1"/>
    <col min="2321" max="2321" width="8" style="9" bestFit="1" customWidth="1"/>
    <col min="2322" max="2322" width="12.125" style="9" bestFit="1" customWidth="1"/>
    <col min="2323" max="2323" width="86.5" style="9" bestFit="1" customWidth="1"/>
    <col min="2324" max="2324" width="8.75" style="9" bestFit="1" customWidth="1"/>
    <col min="2325" max="2325" width="11.25" style="9" bestFit="1" customWidth="1"/>
    <col min="2326" max="2326" width="10.375" style="9" bestFit="1" customWidth="1"/>
    <col min="2327" max="2327" width="10.5" style="9" bestFit="1" customWidth="1"/>
    <col min="2328" max="2328" width="15.375" style="9" bestFit="1" customWidth="1"/>
    <col min="2329" max="2329" width="14.5" style="9" bestFit="1" customWidth="1"/>
    <col min="2330" max="2330" width="16.125" style="9" bestFit="1" customWidth="1"/>
    <col min="2331" max="2331" width="8.75" style="9" bestFit="1" customWidth="1"/>
    <col min="2332" max="2333" width="12.125" style="9" bestFit="1" customWidth="1"/>
    <col min="2334" max="2334" width="8" style="9" bestFit="1" customWidth="1"/>
    <col min="2335" max="2336" width="4.75" style="9" bestFit="1" customWidth="1"/>
    <col min="2337" max="2566" width="9" style="9"/>
    <col min="2567" max="2567" width="4.625" style="9" bestFit="1" customWidth="1"/>
    <col min="2568" max="2568" width="13.125" style="9" bestFit="1" customWidth="1"/>
    <col min="2569" max="2569" width="11.375" style="9" bestFit="1" customWidth="1"/>
    <col min="2570" max="2570" width="9.125" style="9" bestFit="1" customWidth="1"/>
    <col min="2571" max="2571" width="9.75" style="9" bestFit="1" customWidth="1"/>
    <col min="2572" max="2572" width="3.125" style="9" customWidth="1"/>
    <col min="2573" max="2573" width="3.25" style="9" bestFit="1" customWidth="1"/>
    <col min="2574" max="2574" width="13.125" style="9" bestFit="1" customWidth="1"/>
    <col min="2575" max="2575" width="19.5" style="9" bestFit="1" customWidth="1"/>
    <col min="2576" max="2576" width="5.625" style="9" bestFit="1" customWidth="1"/>
    <col min="2577" max="2577" width="8" style="9" bestFit="1" customWidth="1"/>
    <col min="2578" max="2578" width="12.125" style="9" bestFit="1" customWidth="1"/>
    <col min="2579" max="2579" width="86.5" style="9" bestFit="1" customWidth="1"/>
    <col min="2580" max="2580" width="8.75" style="9" bestFit="1" customWidth="1"/>
    <col min="2581" max="2581" width="11.25" style="9" bestFit="1" customWidth="1"/>
    <col min="2582" max="2582" width="10.375" style="9" bestFit="1" customWidth="1"/>
    <col min="2583" max="2583" width="10.5" style="9" bestFit="1" customWidth="1"/>
    <col min="2584" max="2584" width="15.375" style="9" bestFit="1" customWidth="1"/>
    <col min="2585" max="2585" width="14.5" style="9" bestFit="1" customWidth="1"/>
    <col min="2586" max="2586" width="16.125" style="9" bestFit="1" customWidth="1"/>
    <col min="2587" max="2587" width="8.75" style="9" bestFit="1" customWidth="1"/>
    <col min="2588" max="2589" width="12.125" style="9" bestFit="1" customWidth="1"/>
    <col min="2590" max="2590" width="8" style="9" bestFit="1" customWidth="1"/>
    <col min="2591" max="2592" width="4.75" style="9" bestFit="1" customWidth="1"/>
    <col min="2593" max="2822" width="9" style="9"/>
    <col min="2823" max="2823" width="4.625" style="9" bestFit="1" customWidth="1"/>
    <col min="2824" max="2824" width="13.125" style="9" bestFit="1" customWidth="1"/>
    <col min="2825" max="2825" width="11.375" style="9" bestFit="1" customWidth="1"/>
    <col min="2826" max="2826" width="9.125" style="9" bestFit="1" customWidth="1"/>
    <col min="2827" max="2827" width="9.75" style="9" bestFit="1" customWidth="1"/>
    <col min="2828" max="2828" width="3.125" style="9" customWidth="1"/>
    <col min="2829" max="2829" width="3.25" style="9" bestFit="1" customWidth="1"/>
    <col min="2830" max="2830" width="13.125" style="9" bestFit="1" customWidth="1"/>
    <col min="2831" max="2831" width="19.5" style="9" bestFit="1" customWidth="1"/>
    <col min="2832" max="2832" width="5.625" style="9" bestFit="1" customWidth="1"/>
    <col min="2833" max="2833" width="8" style="9" bestFit="1" customWidth="1"/>
    <col min="2834" max="2834" width="12.125" style="9" bestFit="1" customWidth="1"/>
    <col min="2835" max="2835" width="86.5" style="9" bestFit="1" customWidth="1"/>
    <col min="2836" max="2836" width="8.75" style="9" bestFit="1" customWidth="1"/>
    <col min="2837" max="2837" width="11.25" style="9" bestFit="1" customWidth="1"/>
    <col min="2838" max="2838" width="10.375" style="9" bestFit="1" customWidth="1"/>
    <col min="2839" max="2839" width="10.5" style="9" bestFit="1" customWidth="1"/>
    <col min="2840" max="2840" width="15.375" style="9" bestFit="1" customWidth="1"/>
    <col min="2841" max="2841" width="14.5" style="9" bestFit="1" customWidth="1"/>
    <col min="2842" max="2842" width="16.125" style="9" bestFit="1" customWidth="1"/>
    <col min="2843" max="2843" width="8.75" style="9" bestFit="1" customWidth="1"/>
    <col min="2844" max="2845" width="12.125" style="9" bestFit="1" customWidth="1"/>
    <col min="2846" max="2846" width="8" style="9" bestFit="1" customWidth="1"/>
    <col min="2847" max="2848" width="4.75" style="9" bestFit="1" customWidth="1"/>
    <col min="2849" max="3078" width="9" style="9"/>
    <col min="3079" max="3079" width="4.625" style="9" bestFit="1" customWidth="1"/>
    <col min="3080" max="3080" width="13.125" style="9" bestFit="1" customWidth="1"/>
    <col min="3081" max="3081" width="11.375" style="9" bestFit="1" customWidth="1"/>
    <col min="3082" max="3082" width="9.125" style="9" bestFit="1" customWidth="1"/>
    <col min="3083" max="3083" width="9.75" style="9" bestFit="1" customWidth="1"/>
    <col min="3084" max="3084" width="3.125" style="9" customWidth="1"/>
    <col min="3085" max="3085" width="3.25" style="9" bestFit="1" customWidth="1"/>
    <col min="3086" max="3086" width="13.125" style="9" bestFit="1" customWidth="1"/>
    <col min="3087" max="3087" width="19.5" style="9" bestFit="1" customWidth="1"/>
    <col min="3088" max="3088" width="5.625" style="9" bestFit="1" customWidth="1"/>
    <col min="3089" max="3089" width="8" style="9" bestFit="1" customWidth="1"/>
    <col min="3090" max="3090" width="12.125" style="9" bestFit="1" customWidth="1"/>
    <col min="3091" max="3091" width="86.5" style="9" bestFit="1" customWidth="1"/>
    <col min="3092" max="3092" width="8.75" style="9" bestFit="1" customWidth="1"/>
    <col min="3093" max="3093" width="11.25" style="9" bestFit="1" customWidth="1"/>
    <col min="3094" max="3094" width="10.375" style="9" bestFit="1" customWidth="1"/>
    <col min="3095" max="3095" width="10.5" style="9" bestFit="1" customWidth="1"/>
    <col min="3096" max="3096" width="15.375" style="9" bestFit="1" customWidth="1"/>
    <col min="3097" max="3097" width="14.5" style="9" bestFit="1" customWidth="1"/>
    <col min="3098" max="3098" width="16.125" style="9" bestFit="1" customWidth="1"/>
    <col min="3099" max="3099" width="8.75" style="9" bestFit="1" customWidth="1"/>
    <col min="3100" max="3101" width="12.125" style="9" bestFit="1" customWidth="1"/>
    <col min="3102" max="3102" width="8" style="9" bestFit="1" customWidth="1"/>
    <col min="3103" max="3104" width="4.75" style="9" bestFit="1" customWidth="1"/>
    <col min="3105" max="3334" width="9" style="9"/>
    <col min="3335" max="3335" width="4.625" style="9" bestFit="1" customWidth="1"/>
    <col min="3336" max="3336" width="13.125" style="9" bestFit="1" customWidth="1"/>
    <col min="3337" max="3337" width="11.375" style="9" bestFit="1" customWidth="1"/>
    <col min="3338" max="3338" width="9.125" style="9" bestFit="1" customWidth="1"/>
    <col min="3339" max="3339" width="9.75" style="9" bestFit="1" customWidth="1"/>
    <col min="3340" max="3340" width="3.125" style="9" customWidth="1"/>
    <col min="3341" max="3341" width="3.25" style="9" bestFit="1" customWidth="1"/>
    <col min="3342" max="3342" width="13.125" style="9" bestFit="1" customWidth="1"/>
    <col min="3343" max="3343" width="19.5" style="9" bestFit="1" customWidth="1"/>
    <col min="3344" max="3344" width="5.625" style="9" bestFit="1" customWidth="1"/>
    <col min="3345" max="3345" width="8" style="9" bestFit="1" customWidth="1"/>
    <col min="3346" max="3346" width="12.125" style="9" bestFit="1" customWidth="1"/>
    <col min="3347" max="3347" width="86.5" style="9" bestFit="1" customWidth="1"/>
    <col min="3348" max="3348" width="8.75" style="9" bestFit="1" customWidth="1"/>
    <col min="3349" max="3349" width="11.25" style="9" bestFit="1" customWidth="1"/>
    <col min="3350" max="3350" width="10.375" style="9" bestFit="1" customWidth="1"/>
    <col min="3351" max="3351" width="10.5" style="9" bestFit="1" customWidth="1"/>
    <col min="3352" max="3352" width="15.375" style="9" bestFit="1" customWidth="1"/>
    <col min="3353" max="3353" width="14.5" style="9" bestFit="1" customWidth="1"/>
    <col min="3354" max="3354" width="16.125" style="9" bestFit="1" customWidth="1"/>
    <col min="3355" max="3355" width="8.75" style="9" bestFit="1" customWidth="1"/>
    <col min="3356" max="3357" width="12.125" style="9" bestFit="1" customWidth="1"/>
    <col min="3358" max="3358" width="8" style="9" bestFit="1" customWidth="1"/>
    <col min="3359" max="3360" width="4.75" style="9" bestFit="1" customWidth="1"/>
    <col min="3361" max="3590" width="9" style="9"/>
    <col min="3591" max="3591" width="4.625" style="9" bestFit="1" customWidth="1"/>
    <col min="3592" max="3592" width="13.125" style="9" bestFit="1" customWidth="1"/>
    <col min="3593" max="3593" width="11.375" style="9" bestFit="1" customWidth="1"/>
    <col min="3594" max="3594" width="9.125" style="9" bestFit="1" customWidth="1"/>
    <col min="3595" max="3595" width="9.75" style="9" bestFit="1" customWidth="1"/>
    <col min="3596" max="3596" width="3.125" style="9" customWidth="1"/>
    <col min="3597" max="3597" width="3.25" style="9" bestFit="1" customWidth="1"/>
    <col min="3598" max="3598" width="13.125" style="9" bestFit="1" customWidth="1"/>
    <col min="3599" max="3599" width="19.5" style="9" bestFit="1" customWidth="1"/>
    <col min="3600" max="3600" width="5.625" style="9" bestFit="1" customWidth="1"/>
    <col min="3601" max="3601" width="8" style="9" bestFit="1" customWidth="1"/>
    <col min="3602" max="3602" width="12.125" style="9" bestFit="1" customWidth="1"/>
    <col min="3603" max="3603" width="86.5" style="9" bestFit="1" customWidth="1"/>
    <col min="3604" max="3604" width="8.75" style="9" bestFit="1" customWidth="1"/>
    <col min="3605" max="3605" width="11.25" style="9" bestFit="1" customWidth="1"/>
    <col min="3606" max="3606" width="10.375" style="9" bestFit="1" customWidth="1"/>
    <col min="3607" max="3607" width="10.5" style="9" bestFit="1" customWidth="1"/>
    <col min="3608" max="3608" width="15.375" style="9" bestFit="1" customWidth="1"/>
    <col min="3609" max="3609" width="14.5" style="9" bestFit="1" customWidth="1"/>
    <col min="3610" max="3610" width="16.125" style="9" bestFit="1" customWidth="1"/>
    <col min="3611" max="3611" width="8.75" style="9" bestFit="1" customWidth="1"/>
    <col min="3612" max="3613" width="12.125" style="9" bestFit="1" customWidth="1"/>
    <col min="3614" max="3614" width="8" style="9" bestFit="1" customWidth="1"/>
    <col min="3615" max="3616" width="4.75" style="9" bestFit="1" customWidth="1"/>
    <col min="3617" max="3846" width="9" style="9"/>
    <col min="3847" max="3847" width="4.625" style="9" bestFit="1" customWidth="1"/>
    <col min="3848" max="3848" width="13.125" style="9" bestFit="1" customWidth="1"/>
    <col min="3849" max="3849" width="11.375" style="9" bestFit="1" customWidth="1"/>
    <col min="3850" max="3850" width="9.125" style="9" bestFit="1" customWidth="1"/>
    <col min="3851" max="3851" width="9.75" style="9" bestFit="1" customWidth="1"/>
    <col min="3852" max="3852" width="3.125" style="9" customWidth="1"/>
    <col min="3853" max="3853" width="3.25" style="9" bestFit="1" customWidth="1"/>
    <col min="3854" max="3854" width="13.125" style="9" bestFit="1" customWidth="1"/>
    <col min="3855" max="3855" width="19.5" style="9" bestFit="1" customWidth="1"/>
    <col min="3856" max="3856" width="5.625" style="9" bestFit="1" customWidth="1"/>
    <col min="3857" max="3857" width="8" style="9" bestFit="1" customWidth="1"/>
    <col min="3858" max="3858" width="12.125" style="9" bestFit="1" customWidth="1"/>
    <col min="3859" max="3859" width="86.5" style="9" bestFit="1" customWidth="1"/>
    <col min="3860" max="3860" width="8.75" style="9" bestFit="1" customWidth="1"/>
    <col min="3861" max="3861" width="11.25" style="9" bestFit="1" customWidth="1"/>
    <col min="3862" max="3862" width="10.375" style="9" bestFit="1" customWidth="1"/>
    <col min="3863" max="3863" width="10.5" style="9" bestFit="1" customWidth="1"/>
    <col min="3864" max="3864" width="15.375" style="9" bestFit="1" customWidth="1"/>
    <col min="3865" max="3865" width="14.5" style="9" bestFit="1" customWidth="1"/>
    <col min="3866" max="3866" width="16.125" style="9" bestFit="1" customWidth="1"/>
    <col min="3867" max="3867" width="8.75" style="9" bestFit="1" customWidth="1"/>
    <col min="3868" max="3869" width="12.125" style="9" bestFit="1" customWidth="1"/>
    <col min="3870" max="3870" width="8" style="9" bestFit="1" customWidth="1"/>
    <col min="3871" max="3872" width="4.75" style="9" bestFit="1" customWidth="1"/>
    <col min="3873" max="4102" width="9" style="9"/>
    <col min="4103" max="4103" width="4.625" style="9" bestFit="1" customWidth="1"/>
    <col min="4104" max="4104" width="13.125" style="9" bestFit="1" customWidth="1"/>
    <col min="4105" max="4105" width="11.375" style="9" bestFit="1" customWidth="1"/>
    <col min="4106" max="4106" width="9.125" style="9" bestFit="1" customWidth="1"/>
    <col min="4107" max="4107" width="9.75" style="9" bestFit="1" customWidth="1"/>
    <col min="4108" max="4108" width="3.125" style="9" customWidth="1"/>
    <col min="4109" max="4109" width="3.25" style="9" bestFit="1" customWidth="1"/>
    <col min="4110" max="4110" width="13.125" style="9" bestFit="1" customWidth="1"/>
    <col min="4111" max="4111" width="19.5" style="9" bestFit="1" customWidth="1"/>
    <col min="4112" max="4112" width="5.625" style="9" bestFit="1" customWidth="1"/>
    <col min="4113" max="4113" width="8" style="9" bestFit="1" customWidth="1"/>
    <col min="4114" max="4114" width="12.125" style="9" bestFit="1" customWidth="1"/>
    <col min="4115" max="4115" width="86.5" style="9" bestFit="1" customWidth="1"/>
    <col min="4116" max="4116" width="8.75" style="9" bestFit="1" customWidth="1"/>
    <col min="4117" max="4117" width="11.25" style="9" bestFit="1" customWidth="1"/>
    <col min="4118" max="4118" width="10.375" style="9" bestFit="1" customWidth="1"/>
    <col min="4119" max="4119" width="10.5" style="9" bestFit="1" customWidth="1"/>
    <col min="4120" max="4120" width="15.375" style="9" bestFit="1" customWidth="1"/>
    <col min="4121" max="4121" width="14.5" style="9" bestFit="1" customWidth="1"/>
    <col min="4122" max="4122" width="16.125" style="9" bestFit="1" customWidth="1"/>
    <col min="4123" max="4123" width="8.75" style="9" bestFit="1" customWidth="1"/>
    <col min="4124" max="4125" width="12.125" style="9" bestFit="1" customWidth="1"/>
    <col min="4126" max="4126" width="8" style="9" bestFit="1" customWidth="1"/>
    <col min="4127" max="4128" width="4.75" style="9" bestFit="1" customWidth="1"/>
    <col min="4129" max="4358" width="9" style="9"/>
    <col min="4359" max="4359" width="4.625" style="9" bestFit="1" customWidth="1"/>
    <col min="4360" max="4360" width="13.125" style="9" bestFit="1" customWidth="1"/>
    <col min="4361" max="4361" width="11.375" style="9" bestFit="1" customWidth="1"/>
    <col min="4362" max="4362" width="9.125" style="9" bestFit="1" customWidth="1"/>
    <col min="4363" max="4363" width="9.75" style="9" bestFit="1" customWidth="1"/>
    <col min="4364" max="4364" width="3.125" style="9" customWidth="1"/>
    <col min="4365" max="4365" width="3.25" style="9" bestFit="1" customWidth="1"/>
    <col min="4366" max="4366" width="13.125" style="9" bestFit="1" customWidth="1"/>
    <col min="4367" max="4367" width="19.5" style="9" bestFit="1" customWidth="1"/>
    <col min="4368" max="4368" width="5.625" style="9" bestFit="1" customWidth="1"/>
    <col min="4369" max="4369" width="8" style="9" bestFit="1" customWidth="1"/>
    <col min="4370" max="4370" width="12.125" style="9" bestFit="1" customWidth="1"/>
    <col min="4371" max="4371" width="86.5" style="9" bestFit="1" customWidth="1"/>
    <col min="4372" max="4372" width="8.75" style="9" bestFit="1" customWidth="1"/>
    <col min="4373" max="4373" width="11.25" style="9" bestFit="1" customWidth="1"/>
    <col min="4374" max="4374" width="10.375" style="9" bestFit="1" customWidth="1"/>
    <col min="4375" max="4375" width="10.5" style="9" bestFit="1" customWidth="1"/>
    <col min="4376" max="4376" width="15.375" style="9" bestFit="1" customWidth="1"/>
    <col min="4377" max="4377" width="14.5" style="9" bestFit="1" customWidth="1"/>
    <col min="4378" max="4378" width="16.125" style="9" bestFit="1" customWidth="1"/>
    <col min="4379" max="4379" width="8.75" style="9" bestFit="1" customWidth="1"/>
    <col min="4380" max="4381" width="12.125" style="9" bestFit="1" customWidth="1"/>
    <col min="4382" max="4382" width="8" style="9" bestFit="1" customWidth="1"/>
    <col min="4383" max="4384" width="4.75" style="9" bestFit="1" customWidth="1"/>
    <col min="4385" max="4614" width="9" style="9"/>
    <col min="4615" max="4615" width="4.625" style="9" bestFit="1" customWidth="1"/>
    <col min="4616" max="4616" width="13.125" style="9" bestFit="1" customWidth="1"/>
    <col min="4617" max="4617" width="11.375" style="9" bestFit="1" customWidth="1"/>
    <col min="4618" max="4618" width="9.125" style="9" bestFit="1" customWidth="1"/>
    <col min="4619" max="4619" width="9.75" style="9" bestFit="1" customWidth="1"/>
    <col min="4620" max="4620" width="3.125" style="9" customWidth="1"/>
    <col min="4621" max="4621" width="3.25" style="9" bestFit="1" customWidth="1"/>
    <col min="4622" max="4622" width="13.125" style="9" bestFit="1" customWidth="1"/>
    <col min="4623" max="4623" width="19.5" style="9" bestFit="1" customWidth="1"/>
    <col min="4624" max="4624" width="5.625" style="9" bestFit="1" customWidth="1"/>
    <col min="4625" max="4625" width="8" style="9" bestFit="1" customWidth="1"/>
    <col min="4626" max="4626" width="12.125" style="9" bestFit="1" customWidth="1"/>
    <col min="4627" max="4627" width="86.5" style="9" bestFit="1" customWidth="1"/>
    <col min="4628" max="4628" width="8.75" style="9" bestFit="1" customWidth="1"/>
    <col min="4629" max="4629" width="11.25" style="9" bestFit="1" customWidth="1"/>
    <col min="4630" max="4630" width="10.375" style="9" bestFit="1" customWidth="1"/>
    <col min="4631" max="4631" width="10.5" style="9" bestFit="1" customWidth="1"/>
    <col min="4632" max="4632" width="15.375" style="9" bestFit="1" customWidth="1"/>
    <col min="4633" max="4633" width="14.5" style="9" bestFit="1" customWidth="1"/>
    <col min="4634" max="4634" width="16.125" style="9" bestFit="1" customWidth="1"/>
    <col min="4635" max="4635" width="8.75" style="9" bestFit="1" customWidth="1"/>
    <col min="4636" max="4637" width="12.125" style="9" bestFit="1" customWidth="1"/>
    <col min="4638" max="4638" width="8" style="9" bestFit="1" customWidth="1"/>
    <col min="4639" max="4640" width="4.75" style="9" bestFit="1" customWidth="1"/>
    <col min="4641" max="4870" width="9" style="9"/>
    <col min="4871" max="4871" width="4.625" style="9" bestFit="1" customWidth="1"/>
    <col min="4872" max="4872" width="13.125" style="9" bestFit="1" customWidth="1"/>
    <col min="4873" max="4873" width="11.375" style="9" bestFit="1" customWidth="1"/>
    <col min="4874" max="4874" width="9.125" style="9" bestFit="1" customWidth="1"/>
    <col min="4875" max="4875" width="9.75" style="9" bestFit="1" customWidth="1"/>
    <col min="4876" max="4876" width="3.125" style="9" customWidth="1"/>
    <col min="4877" max="4877" width="3.25" style="9" bestFit="1" customWidth="1"/>
    <col min="4878" max="4878" width="13.125" style="9" bestFit="1" customWidth="1"/>
    <col min="4879" max="4879" width="19.5" style="9" bestFit="1" customWidth="1"/>
    <col min="4880" max="4880" width="5.625" style="9" bestFit="1" customWidth="1"/>
    <col min="4881" max="4881" width="8" style="9" bestFit="1" customWidth="1"/>
    <col min="4882" max="4882" width="12.125" style="9" bestFit="1" customWidth="1"/>
    <col min="4883" max="4883" width="86.5" style="9" bestFit="1" customWidth="1"/>
    <col min="4884" max="4884" width="8.75" style="9" bestFit="1" customWidth="1"/>
    <col min="4885" max="4885" width="11.25" style="9" bestFit="1" customWidth="1"/>
    <col min="4886" max="4886" width="10.375" style="9" bestFit="1" customWidth="1"/>
    <col min="4887" max="4887" width="10.5" style="9" bestFit="1" customWidth="1"/>
    <col min="4888" max="4888" width="15.375" style="9" bestFit="1" customWidth="1"/>
    <col min="4889" max="4889" width="14.5" style="9" bestFit="1" customWidth="1"/>
    <col min="4890" max="4890" width="16.125" style="9" bestFit="1" customWidth="1"/>
    <col min="4891" max="4891" width="8.75" style="9" bestFit="1" customWidth="1"/>
    <col min="4892" max="4893" width="12.125" style="9" bestFit="1" customWidth="1"/>
    <col min="4894" max="4894" width="8" style="9" bestFit="1" customWidth="1"/>
    <col min="4895" max="4896" width="4.75" style="9" bestFit="1" customWidth="1"/>
    <col min="4897" max="5126" width="9" style="9"/>
    <col min="5127" max="5127" width="4.625" style="9" bestFit="1" customWidth="1"/>
    <col min="5128" max="5128" width="13.125" style="9" bestFit="1" customWidth="1"/>
    <col min="5129" max="5129" width="11.375" style="9" bestFit="1" customWidth="1"/>
    <col min="5130" max="5130" width="9.125" style="9" bestFit="1" customWidth="1"/>
    <col min="5131" max="5131" width="9.75" style="9" bestFit="1" customWidth="1"/>
    <col min="5132" max="5132" width="3.125" style="9" customWidth="1"/>
    <col min="5133" max="5133" width="3.25" style="9" bestFit="1" customWidth="1"/>
    <col min="5134" max="5134" width="13.125" style="9" bestFit="1" customWidth="1"/>
    <col min="5135" max="5135" width="19.5" style="9" bestFit="1" customWidth="1"/>
    <col min="5136" max="5136" width="5.625" style="9" bestFit="1" customWidth="1"/>
    <col min="5137" max="5137" width="8" style="9" bestFit="1" customWidth="1"/>
    <col min="5138" max="5138" width="12.125" style="9" bestFit="1" customWidth="1"/>
    <col min="5139" max="5139" width="86.5" style="9" bestFit="1" customWidth="1"/>
    <col min="5140" max="5140" width="8.75" style="9" bestFit="1" customWidth="1"/>
    <col min="5141" max="5141" width="11.25" style="9" bestFit="1" customWidth="1"/>
    <col min="5142" max="5142" width="10.375" style="9" bestFit="1" customWidth="1"/>
    <col min="5143" max="5143" width="10.5" style="9" bestFit="1" customWidth="1"/>
    <col min="5144" max="5144" width="15.375" style="9" bestFit="1" customWidth="1"/>
    <col min="5145" max="5145" width="14.5" style="9" bestFit="1" customWidth="1"/>
    <col min="5146" max="5146" width="16.125" style="9" bestFit="1" customWidth="1"/>
    <col min="5147" max="5147" width="8.75" style="9" bestFit="1" customWidth="1"/>
    <col min="5148" max="5149" width="12.125" style="9" bestFit="1" customWidth="1"/>
    <col min="5150" max="5150" width="8" style="9" bestFit="1" customWidth="1"/>
    <col min="5151" max="5152" width="4.75" style="9" bestFit="1" customWidth="1"/>
    <col min="5153" max="5382" width="9" style="9"/>
    <col min="5383" max="5383" width="4.625" style="9" bestFit="1" customWidth="1"/>
    <col min="5384" max="5384" width="13.125" style="9" bestFit="1" customWidth="1"/>
    <col min="5385" max="5385" width="11.375" style="9" bestFit="1" customWidth="1"/>
    <col min="5386" max="5386" width="9.125" style="9" bestFit="1" customWidth="1"/>
    <col min="5387" max="5387" width="9.75" style="9" bestFit="1" customWidth="1"/>
    <col min="5388" max="5388" width="3.125" style="9" customWidth="1"/>
    <col min="5389" max="5389" width="3.25" style="9" bestFit="1" customWidth="1"/>
    <col min="5390" max="5390" width="13.125" style="9" bestFit="1" customWidth="1"/>
    <col min="5391" max="5391" width="19.5" style="9" bestFit="1" customWidth="1"/>
    <col min="5392" max="5392" width="5.625" style="9" bestFit="1" customWidth="1"/>
    <col min="5393" max="5393" width="8" style="9" bestFit="1" customWidth="1"/>
    <col min="5394" max="5394" width="12.125" style="9" bestFit="1" customWidth="1"/>
    <col min="5395" max="5395" width="86.5" style="9" bestFit="1" customWidth="1"/>
    <col min="5396" max="5396" width="8.75" style="9" bestFit="1" customWidth="1"/>
    <col min="5397" max="5397" width="11.25" style="9" bestFit="1" customWidth="1"/>
    <col min="5398" max="5398" width="10.375" style="9" bestFit="1" customWidth="1"/>
    <col min="5399" max="5399" width="10.5" style="9" bestFit="1" customWidth="1"/>
    <col min="5400" max="5400" width="15.375" style="9" bestFit="1" customWidth="1"/>
    <col min="5401" max="5401" width="14.5" style="9" bestFit="1" customWidth="1"/>
    <col min="5402" max="5402" width="16.125" style="9" bestFit="1" customWidth="1"/>
    <col min="5403" max="5403" width="8.75" style="9" bestFit="1" customWidth="1"/>
    <col min="5404" max="5405" width="12.125" style="9" bestFit="1" customWidth="1"/>
    <col min="5406" max="5406" width="8" style="9" bestFit="1" customWidth="1"/>
    <col min="5407" max="5408" width="4.75" style="9" bestFit="1" customWidth="1"/>
    <col min="5409" max="5638" width="9" style="9"/>
    <col min="5639" max="5639" width="4.625" style="9" bestFit="1" customWidth="1"/>
    <col min="5640" max="5640" width="13.125" style="9" bestFit="1" customWidth="1"/>
    <col min="5641" max="5641" width="11.375" style="9" bestFit="1" customWidth="1"/>
    <col min="5642" max="5642" width="9.125" style="9" bestFit="1" customWidth="1"/>
    <col min="5643" max="5643" width="9.75" style="9" bestFit="1" customWidth="1"/>
    <col min="5644" max="5644" width="3.125" style="9" customWidth="1"/>
    <col min="5645" max="5645" width="3.25" style="9" bestFit="1" customWidth="1"/>
    <col min="5646" max="5646" width="13.125" style="9" bestFit="1" customWidth="1"/>
    <col min="5647" max="5647" width="19.5" style="9" bestFit="1" customWidth="1"/>
    <col min="5648" max="5648" width="5.625" style="9" bestFit="1" customWidth="1"/>
    <col min="5649" max="5649" width="8" style="9" bestFit="1" customWidth="1"/>
    <col min="5650" max="5650" width="12.125" style="9" bestFit="1" customWidth="1"/>
    <col min="5651" max="5651" width="86.5" style="9" bestFit="1" customWidth="1"/>
    <col min="5652" max="5652" width="8.75" style="9" bestFit="1" customWidth="1"/>
    <col min="5653" max="5653" width="11.25" style="9" bestFit="1" customWidth="1"/>
    <col min="5654" max="5654" width="10.375" style="9" bestFit="1" customWidth="1"/>
    <col min="5655" max="5655" width="10.5" style="9" bestFit="1" customWidth="1"/>
    <col min="5656" max="5656" width="15.375" style="9" bestFit="1" customWidth="1"/>
    <col min="5657" max="5657" width="14.5" style="9" bestFit="1" customWidth="1"/>
    <col min="5658" max="5658" width="16.125" style="9" bestFit="1" customWidth="1"/>
    <col min="5659" max="5659" width="8.75" style="9" bestFit="1" customWidth="1"/>
    <col min="5660" max="5661" width="12.125" style="9" bestFit="1" customWidth="1"/>
    <col min="5662" max="5662" width="8" style="9" bestFit="1" customWidth="1"/>
    <col min="5663" max="5664" width="4.75" style="9" bestFit="1" customWidth="1"/>
    <col min="5665" max="5894" width="9" style="9"/>
    <col min="5895" max="5895" width="4.625" style="9" bestFit="1" customWidth="1"/>
    <col min="5896" max="5896" width="13.125" style="9" bestFit="1" customWidth="1"/>
    <col min="5897" max="5897" width="11.375" style="9" bestFit="1" customWidth="1"/>
    <col min="5898" max="5898" width="9.125" style="9" bestFit="1" customWidth="1"/>
    <col min="5899" max="5899" width="9.75" style="9" bestFit="1" customWidth="1"/>
    <col min="5900" max="5900" width="3.125" style="9" customWidth="1"/>
    <col min="5901" max="5901" width="3.25" style="9" bestFit="1" customWidth="1"/>
    <col min="5902" max="5902" width="13.125" style="9" bestFit="1" customWidth="1"/>
    <col min="5903" max="5903" width="19.5" style="9" bestFit="1" customWidth="1"/>
    <col min="5904" max="5904" width="5.625" style="9" bestFit="1" customWidth="1"/>
    <col min="5905" max="5905" width="8" style="9" bestFit="1" customWidth="1"/>
    <col min="5906" max="5906" width="12.125" style="9" bestFit="1" customWidth="1"/>
    <col min="5907" max="5907" width="86.5" style="9" bestFit="1" customWidth="1"/>
    <col min="5908" max="5908" width="8.75" style="9" bestFit="1" customWidth="1"/>
    <col min="5909" max="5909" width="11.25" style="9" bestFit="1" customWidth="1"/>
    <col min="5910" max="5910" width="10.375" style="9" bestFit="1" customWidth="1"/>
    <col min="5911" max="5911" width="10.5" style="9" bestFit="1" customWidth="1"/>
    <col min="5912" max="5912" width="15.375" style="9" bestFit="1" customWidth="1"/>
    <col min="5913" max="5913" width="14.5" style="9" bestFit="1" customWidth="1"/>
    <col min="5914" max="5914" width="16.125" style="9" bestFit="1" customWidth="1"/>
    <col min="5915" max="5915" width="8.75" style="9" bestFit="1" customWidth="1"/>
    <col min="5916" max="5917" width="12.125" style="9" bestFit="1" customWidth="1"/>
    <col min="5918" max="5918" width="8" style="9" bestFit="1" customWidth="1"/>
    <col min="5919" max="5920" width="4.75" style="9" bestFit="1" customWidth="1"/>
    <col min="5921" max="6150" width="9" style="9"/>
    <col min="6151" max="6151" width="4.625" style="9" bestFit="1" customWidth="1"/>
    <col min="6152" max="6152" width="13.125" style="9" bestFit="1" customWidth="1"/>
    <col min="6153" max="6153" width="11.375" style="9" bestFit="1" customWidth="1"/>
    <col min="6154" max="6154" width="9.125" style="9" bestFit="1" customWidth="1"/>
    <col min="6155" max="6155" width="9.75" style="9" bestFit="1" customWidth="1"/>
    <col min="6156" max="6156" width="3.125" style="9" customWidth="1"/>
    <col min="6157" max="6157" width="3.25" style="9" bestFit="1" customWidth="1"/>
    <col min="6158" max="6158" width="13.125" style="9" bestFit="1" customWidth="1"/>
    <col min="6159" max="6159" width="19.5" style="9" bestFit="1" customWidth="1"/>
    <col min="6160" max="6160" width="5.625" style="9" bestFit="1" customWidth="1"/>
    <col min="6161" max="6161" width="8" style="9" bestFit="1" customWidth="1"/>
    <col min="6162" max="6162" width="12.125" style="9" bestFit="1" customWidth="1"/>
    <col min="6163" max="6163" width="86.5" style="9" bestFit="1" customWidth="1"/>
    <col min="6164" max="6164" width="8.75" style="9" bestFit="1" customWidth="1"/>
    <col min="6165" max="6165" width="11.25" style="9" bestFit="1" customWidth="1"/>
    <col min="6166" max="6166" width="10.375" style="9" bestFit="1" customWidth="1"/>
    <col min="6167" max="6167" width="10.5" style="9" bestFit="1" customWidth="1"/>
    <col min="6168" max="6168" width="15.375" style="9" bestFit="1" customWidth="1"/>
    <col min="6169" max="6169" width="14.5" style="9" bestFit="1" customWidth="1"/>
    <col min="6170" max="6170" width="16.125" style="9" bestFit="1" customWidth="1"/>
    <col min="6171" max="6171" width="8.75" style="9" bestFit="1" customWidth="1"/>
    <col min="6172" max="6173" width="12.125" style="9" bestFit="1" customWidth="1"/>
    <col min="6174" max="6174" width="8" style="9" bestFit="1" customWidth="1"/>
    <col min="6175" max="6176" width="4.75" style="9" bestFit="1" customWidth="1"/>
    <col min="6177" max="6406" width="9" style="9"/>
    <col min="6407" max="6407" width="4.625" style="9" bestFit="1" customWidth="1"/>
    <col min="6408" max="6408" width="13.125" style="9" bestFit="1" customWidth="1"/>
    <col min="6409" max="6409" width="11.375" style="9" bestFit="1" customWidth="1"/>
    <col min="6410" max="6410" width="9.125" style="9" bestFit="1" customWidth="1"/>
    <col min="6411" max="6411" width="9.75" style="9" bestFit="1" customWidth="1"/>
    <col min="6412" max="6412" width="3.125" style="9" customWidth="1"/>
    <col min="6413" max="6413" width="3.25" style="9" bestFit="1" customWidth="1"/>
    <col min="6414" max="6414" width="13.125" style="9" bestFit="1" customWidth="1"/>
    <col min="6415" max="6415" width="19.5" style="9" bestFit="1" customWidth="1"/>
    <col min="6416" max="6416" width="5.625" style="9" bestFit="1" customWidth="1"/>
    <col min="6417" max="6417" width="8" style="9" bestFit="1" customWidth="1"/>
    <col min="6418" max="6418" width="12.125" style="9" bestFit="1" customWidth="1"/>
    <col min="6419" max="6419" width="86.5" style="9" bestFit="1" customWidth="1"/>
    <col min="6420" max="6420" width="8.75" style="9" bestFit="1" customWidth="1"/>
    <col min="6421" max="6421" width="11.25" style="9" bestFit="1" customWidth="1"/>
    <col min="6422" max="6422" width="10.375" style="9" bestFit="1" customWidth="1"/>
    <col min="6423" max="6423" width="10.5" style="9" bestFit="1" customWidth="1"/>
    <col min="6424" max="6424" width="15.375" style="9" bestFit="1" customWidth="1"/>
    <col min="6425" max="6425" width="14.5" style="9" bestFit="1" customWidth="1"/>
    <col min="6426" max="6426" width="16.125" style="9" bestFit="1" customWidth="1"/>
    <col min="6427" max="6427" width="8.75" style="9" bestFit="1" customWidth="1"/>
    <col min="6428" max="6429" width="12.125" style="9" bestFit="1" customWidth="1"/>
    <col min="6430" max="6430" width="8" style="9" bestFit="1" customWidth="1"/>
    <col min="6431" max="6432" width="4.75" style="9" bestFit="1" customWidth="1"/>
    <col min="6433" max="6662" width="9" style="9"/>
    <col min="6663" max="6663" width="4.625" style="9" bestFit="1" customWidth="1"/>
    <col min="6664" max="6664" width="13.125" style="9" bestFit="1" customWidth="1"/>
    <col min="6665" max="6665" width="11.375" style="9" bestFit="1" customWidth="1"/>
    <col min="6666" max="6666" width="9.125" style="9" bestFit="1" customWidth="1"/>
    <col min="6667" max="6667" width="9.75" style="9" bestFit="1" customWidth="1"/>
    <col min="6668" max="6668" width="3.125" style="9" customWidth="1"/>
    <col min="6669" max="6669" width="3.25" style="9" bestFit="1" customWidth="1"/>
    <col min="6670" max="6670" width="13.125" style="9" bestFit="1" customWidth="1"/>
    <col min="6671" max="6671" width="19.5" style="9" bestFit="1" customWidth="1"/>
    <col min="6672" max="6672" width="5.625" style="9" bestFit="1" customWidth="1"/>
    <col min="6673" max="6673" width="8" style="9" bestFit="1" customWidth="1"/>
    <col min="6674" max="6674" width="12.125" style="9" bestFit="1" customWidth="1"/>
    <col min="6675" max="6675" width="86.5" style="9" bestFit="1" customWidth="1"/>
    <col min="6676" max="6676" width="8.75" style="9" bestFit="1" customWidth="1"/>
    <col min="6677" max="6677" width="11.25" style="9" bestFit="1" customWidth="1"/>
    <col min="6678" max="6678" width="10.375" style="9" bestFit="1" customWidth="1"/>
    <col min="6679" max="6679" width="10.5" style="9" bestFit="1" customWidth="1"/>
    <col min="6680" max="6680" width="15.375" style="9" bestFit="1" customWidth="1"/>
    <col min="6681" max="6681" width="14.5" style="9" bestFit="1" customWidth="1"/>
    <col min="6682" max="6682" width="16.125" style="9" bestFit="1" customWidth="1"/>
    <col min="6683" max="6683" width="8.75" style="9" bestFit="1" customWidth="1"/>
    <col min="6684" max="6685" width="12.125" style="9" bestFit="1" customWidth="1"/>
    <col min="6686" max="6686" width="8" style="9" bestFit="1" customWidth="1"/>
    <col min="6687" max="6688" width="4.75" style="9" bestFit="1" customWidth="1"/>
    <col min="6689" max="6918" width="9" style="9"/>
    <col min="6919" max="6919" width="4.625" style="9" bestFit="1" customWidth="1"/>
    <col min="6920" max="6920" width="13.125" style="9" bestFit="1" customWidth="1"/>
    <col min="6921" max="6921" width="11.375" style="9" bestFit="1" customWidth="1"/>
    <col min="6922" max="6922" width="9.125" style="9" bestFit="1" customWidth="1"/>
    <col min="6923" max="6923" width="9.75" style="9" bestFit="1" customWidth="1"/>
    <col min="6924" max="6924" width="3.125" style="9" customWidth="1"/>
    <col min="6925" max="6925" width="3.25" style="9" bestFit="1" customWidth="1"/>
    <col min="6926" max="6926" width="13.125" style="9" bestFit="1" customWidth="1"/>
    <col min="6927" max="6927" width="19.5" style="9" bestFit="1" customWidth="1"/>
    <col min="6928" max="6928" width="5.625" style="9" bestFit="1" customWidth="1"/>
    <col min="6929" max="6929" width="8" style="9" bestFit="1" customWidth="1"/>
    <col min="6930" max="6930" width="12.125" style="9" bestFit="1" customWidth="1"/>
    <col min="6931" max="6931" width="86.5" style="9" bestFit="1" customWidth="1"/>
    <col min="6932" max="6932" width="8.75" style="9" bestFit="1" customWidth="1"/>
    <col min="6933" max="6933" width="11.25" style="9" bestFit="1" customWidth="1"/>
    <col min="6934" max="6934" width="10.375" style="9" bestFit="1" customWidth="1"/>
    <col min="6935" max="6935" width="10.5" style="9" bestFit="1" customWidth="1"/>
    <col min="6936" max="6936" width="15.375" style="9" bestFit="1" customWidth="1"/>
    <col min="6937" max="6937" width="14.5" style="9" bestFit="1" customWidth="1"/>
    <col min="6938" max="6938" width="16.125" style="9" bestFit="1" customWidth="1"/>
    <col min="6939" max="6939" width="8.75" style="9" bestFit="1" customWidth="1"/>
    <col min="6940" max="6941" width="12.125" style="9" bestFit="1" customWidth="1"/>
    <col min="6942" max="6942" width="8" style="9" bestFit="1" customWidth="1"/>
    <col min="6943" max="6944" width="4.75" style="9" bestFit="1" customWidth="1"/>
    <col min="6945" max="7174" width="9" style="9"/>
    <col min="7175" max="7175" width="4.625" style="9" bestFit="1" customWidth="1"/>
    <col min="7176" max="7176" width="13.125" style="9" bestFit="1" customWidth="1"/>
    <col min="7177" max="7177" width="11.375" style="9" bestFit="1" customWidth="1"/>
    <col min="7178" max="7178" width="9.125" style="9" bestFit="1" customWidth="1"/>
    <col min="7179" max="7179" width="9.75" style="9" bestFit="1" customWidth="1"/>
    <col min="7180" max="7180" width="3.125" style="9" customWidth="1"/>
    <col min="7181" max="7181" width="3.25" style="9" bestFit="1" customWidth="1"/>
    <col min="7182" max="7182" width="13.125" style="9" bestFit="1" customWidth="1"/>
    <col min="7183" max="7183" width="19.5" style="9" bestFit="1" customWidth="1"/>
    <col min="7184" max="7184" width="5.625" style="9" bestFit="1" customWidth="1"/>
    <col min="7185" max="7185" width="8" style="9" bestFit="1" customWidth="1"/>
    <col min="7186" max="7186" width="12.125" style="9" bestFit="1" customWidth="1"/>
    <col min="7187" max="7187" width="86.5" style="9" bestFit="1" customWidth="1"/>
    <col min="7188" max="7188" width="8.75" style="9" bestFit="1" customWidth="1"/>
    <col min="7189" max="7189" width="11.25" style="9" bestFit="1" customWidth="1"/>
    <col min="7190" max="7190" width="10.375" style="9" bestFit="1" customWidth="1"/>
    <col min="7191" max="7191" width="10.5" style="9" bestFit="1" customWidth="1"/>
    <col min="7192" max="7192" width="15.375" style="9" bestFit="1" customWidth="1"/>
    <col min="7193" max="7193" width="14.5" style="9" bestFit="1" customWidth="1"/>
    <col min="7194" max="7194" width="16.125" style="9" bestFit="1" customWidth="1"/>
    <col min="7195" max="7195" width="8.75" style="9" bestFit="1" customWidth="1"/>
    <col min="7196" max="7197" width="12.125" style="9" bestFit="1" customWidth="1"/>
    <col min="7198" max="7198" width="8" style="9" bestFit="1" customWidth="1"/>
    <col min="7199" max="7200" width="4.75" style="9" bestFit="1" customWidth="1"/>
    <col min="7201" max="7430" width="9" style="9"/>
    <col min="7431" max="7431" width="4.625" style="9" bestFit="1" customWidth="1"/>
    <col min="7432" max="7432" width="13.125" style="9" bestFit="1" customWidth="1"/>
    <col min="7433" max="7433" width="11.375" style="9" bestFit="1" customWidth="1"/>
    <col min="7434" max="7434" width="9.125" style="9" bestFit="1" customWidth="1"/>
    <col min="7435" max="7435" width="9.75" style="9" bestFit="1" customWidth="1"/>
    <col min="7436" max="7436" width="3.125" style="9" customWidth="1"/>
    <col min="7437" max="7437" width="3.25" style="9" bestFit="1" customWidth="1"/>
    <col min="7438" max="7438" width="13.125" style="9" bestFit="1" customWidth="1"/>
    <col min="7439" max="7439" width="19.5" style="9" bestFit="1" customWidth="1"/>
    <col min="7440" max="7440" width="5.625" style="9" bestFit="1" customWidth="1"/>
    <col min="7441" max="7441" width="8" style="9" bestFit="1" customWidth="1"/>
    <col min="7442" max="7442" width="12.125" style="9" bestFit="1" customWidth="1"/>
    <col min="7443" max="7443" width="86.5" style="9" bestFit="1" customWidth="1"/>
    <col min="7444" max="7444" width="8.75" style="9" bestFit="1" customWidth="1"/>
    <col min="7445" max="7445" width="11.25" style="9" bestFit="1" customWidth="1"/>
    <col min="7446" max="7446" width="10.375" style="9" bestFit="1" customWidth="1"/>
    <col min="7447" max="7447" width="10.5" style="9" bestFit="1" customWidth="1"/>
    <col min="7448" max="7448" width="15.375" style="9" bestFit="1" customWidth="1"/>
    <col min="7449" max="7449" width="14.5" style="9" bestFit="1" customWidth="1"/>
    <col min="7450" max="7450" width="16.125" style="9" bestFit="1" customWidth="1"/>
    <col min="7451" max="7451" width="8.75" style="9" bestFit="1" customWidth="1"/>
    <col min="7452" max="7453" width="12.125" style="9" bestFit="1" customWidth="1"/>
    <col min="7454" max="7454" width="8" style="9" bestFit="1" customWidth="1"/>
    <col min="7455" max="7456" width="4.75" style="9" bestFit="1" customWidth="1"/>
    <col min="7457" max="7686" width="9" style="9"/>
    <col min="7687" max="7687" width="4.625" style="9" bestFit="1" customWidth="1"/>
    <col min="7688" max="7688" width="13.125" style="9" bestFit="1" customWidth="1"/>
    <col min="7689" max="7689" width="11.375" style="9" bestFit="1" customWidth="1"/>
    <col min="7690" max="7690" width="9.125" style="9" bestFit="1" customWidth="1"/>
    <col min="7691" max="7691" width="9.75" style="9" bestFit="1" customWidth="1"/>
    <col min="7692" max="7692" width="3.125" style="9" customWidth="1"/>
    <col min="7693" max="7693" width="3.25" style="9" bestFit="1" customWidth="1"/>
    <col min="7694" max="7694" width="13.125" style="9" bestFit="1" customWidth="1"/>
    <col min="7695" max="7695" width="19.5" style="9" bestFit="1" customWidth="1"/>
    <col min="7696" max="7696" width="5.625" style="9" bestFit="1" customWidth="1"/>
    <col min="7697" max="7697" width="8" style="9" bestFit="1" customWidth="1"/>
    <col min="7698" max="7698" width="12.125" style="9" bestFit="1" customWidth="1"/>
    <col min="7699" max="7699" width="86.5" style="9" bestFit="1" customWidth="1"/>
    <col min="7700" max="7700" width="8.75" style="9" bestFit="1" customWidth="1"/>
    <col min="7701" max="7701" width="11.25" style="9" bestFit="1" customWidth="1"/>
    <col min="7702" max="7702" width="10.375" style="9" bestFit="1" customWidth="1"/>
    <col min="7703" max="7703" width="10.5" style="9" bestFit="1" customWidth="1"/>
    <col min="7704" max="7704" width="15.375" style="9" bestFit="1" customWidth="1"/>
    <col min="7705" max="7705" width="14.5" style="9" bestFit="1" customWidth="1"/>
    <col min="7706" max="7706" width="16.125" style="9" bestFit="1" customWidth="1"/>
    <col min="7707" max="7707" width="8.75" style="9" bestFit="1" customWidth="1"/>
    <col min="7708" max="7709" width="12.125" style="9" bestFit="1" customWidth="1"/>
    <col min="7710" max="7710" width="8" style="9" bestFit="1" customWidth="1"/>
    <col min="7711" max="7712" width="4.75" style="9" bestFit="1" customWidth="1"/>
    <col min="7713" max="7942" width="9" style="9"/>
    <col min="7943" max="7943" width="4.625" style="9" bestFit="1" customWidth="1"/>
    <col min="7944" max="7944" width="13.125" style="9" bestFit="1" customWidth="1"/>
    <col min="7945" max="7945" width="11.375" style="9" bestFit="1" customWidth="1"/>
    <col min="7946" max="7946" width="9.125" style="9" bestFit="1" customWidth="1"/>
    <col min="7947" max="7947" width="9.75" style="9" bestFit="1" customWidth="1"/>
    <col min="7948" max="7948" width="3.125" style="9" customWidth="1"/>
    <col min="7949" max="7949" width="3.25" style="9" bestFit="1" customWidth="1"/>
    <col min="7950" max="7950" width="13.125" style="9" bestFit="1" customWidth="1"/>
    <col min="7951" max="7951" width="19.5" style="9" bestFit="1" customWidth="1"/>
    <col min="7952" max="7952" width="5.625" style="9" bestFit="1" customWidth="1"/>
    <col min="7953" max="7953" width="8" style="9" bestFit="1" customWidth="1"/>
    <col min="7954" max="7954" width="12.125" style="9" bestFit="1" customWidth="1"/>
    <col min="7955" max="7955" width="86.5" style="9" bestFit="1" customWidth="1"/>
    <col min="7956" max="7956" width="8.75" style="9" bestFit="1" customWidth="1"/>
    <col min="7957" max="7957" width="11.25" style="9" bestFit="1" customWidth="1"/>
    <col min="7958" max="7958" width="10.375" style="9" bestFit="1" customWidth="1"/>
    <col min="7959" max="7959" width="10.5" style="9" bestFit="1" customWidth="1"/>
    <col min="7960" max="7960" width="15.375" style="9" bestFit="1" customWidth="1"/>
    <col min="7961" max="7961" width="14.5" style="9" bestFit="1" customWidth="1"/>
    <col min="7962" max="7962" width="16.125" style="9" bestFit="1" customWidth="1"/>
    <col min="7963" max="7963" width="8.75" style="9" bestFit="1" customWidth="1"/>
    <col min="7964" max="7965" width="12.125" style="9" bestFit="1" customWidth="1"/>
    <col min="7966" max="7966" width="8" style="9" bestFit="1" customWidth="1"/>
    <col min="7967" max="7968" width="4.75" style="9" bestFit="1" customWidth="1"/>
    <col min="7969" max="8198" width="9" style="9"/>
    <col min="8199" max="8199" width="4.625" style="9" bestFit="1" customWidth="1"/>
    <col min="8200" max="8200" width="13.125" style="9" bestFit="1" customWidth="1"/>
    <col min="8201" max="8201" width="11.375" style="9" bestFit="1" customWidth="1"/>
    <col min="8202" max="8202" width="9.125" style="9" bestFit="1" customWidth="1"/>
    <col min="8203" max="8203" width="9.75" style="9" bestFit="1" customWidth="1"/>
    <col min="8204" max="8204" width="3.125" style="9" customWidth="1"/>
    <col min="8205" max="8205" width="3.25" style="9" bestFit="1" customWidth="1"/>
    <col min="8206" max="8206" width="13.125" style="9" bestFit="1" customWidth="1"/>
    <col min="8207" max="8207" width="19.5" style="9" bestFit="1" customWidth="1"/>
    <col min="8208" max="8208" width="5.625" style="9" bestFit="1" customWidth="1"/>
    <col min="8209" max="8209" width="8" style="9" bestFit="1" customWidth="1"/>
    <col min="8210" max="8210" width="12.125" style="9" bestFit="1" customWidth="1"/>
    <col min="8211" max="8211" width="86.5" style="9" bestFit="1" customWidth="1"/>
    <col min="8212" max="8212" width="8.75" style="9" bestFit="1" customWidth="1"/>
    <col min="8213" max="8213" width="11.25" style="9" bestFit="1" customWidth="1"/>
    <col min="8214" max="8214" width="10.375" style="9" bestFit="1" customWidth="1"/>
    <col min="8215" max="8215" width="10.5" style="9" bestFit="1" customWidth="1"/>
    <col min="8216" max="8216" width="15.375" style="9" bestFit="1" customWidth="1"/>
    <col min="8217" max="8217" width="14.5" style="9" bestFit="1" customWidth="1"/>
    <col min="8218" max="8218" width="16.125" style="9" bestFit="1" customWidth="1"/>
    <col min="8219" max="8219" width="8.75" style="9" bestFit="1" customWidth="1"/>
    <col min="8220" max="8221" width="12.125" style="9" bestFit="1" customWidth="1"/>
    <col min="8222" max="8222" width="8" style="9" bestFit="1" customWidth="1"/>
    <col min="8223" max="8224" width="4.75" style="9" bestFit="1" customWidth="1"/>
    <col min="8225" max="8454" width="9" style="9"/>
    <col min="8455" max="8455" width="4.625" style="9" bestFit="1" customWidth="1"/>
    <col min="8456" max="8456" width="13.125" style="9" bestFit="1" customWidth="1"/>
    <col min="8457" max="8457" width="11.375" style="9" bestFit="1" customWidth="1"/>
    <col min="8458" max="8458" width="9.125" style="9" bestFit="1" customWidth="1"/>
    <col min="8459" max="8459" width="9.75" style="9" bestFit="1" customWidth="1"/>
    <col min="8460" max="8460" width="3.125" style="9" customWidth="1"/>
    <col min="8461" max="8461" width="3.25" style="9" bestFit="1" customWidth="1"/>
    <col min="8462" max="8462" width="13.125" style="9" bestFit="1" customWidth="1"/>
    <col min="8463" max="8463" width="19.5" style="9" bestFit="1" customWidth="1"/>
    <col min="8464" max="8464" width="5.625" style="9" bestFit="1" customWidth="1"/>
    <col min="8465" max="8465" width="8" style="9" bestFit="1" customWidth="1"/>
    <col min="8466" max="8466" width="12.125" style="9" bestFit="1" customWidth="1"/>
    <col min="8467" max="8467" width="86.5" style="9" bestFit="1" customWidth="1"/>
    <col min="8468" max="8468" width="8.75" style="9" bestFit="1" customWidth="1"/>
    <col min="8469" max="8469" width="11.25" style="9" bestFit="1" customWidth="1"/>
    <col min="8470" max="8470" width="10.375" style="9" bestFit="1" customWidth="1"/>
    <col min="8471" max="8471" width="10.5" style="9" bestFit="1" customWidth="1"/>
    <col min="8472" max="8472" width="15.375" style="9" bestFit="1" customWidth="1"/>
    <col min="8473" max="8473" width="14.5" style="9" bestFit="1" customWidth="1"/>
    <col min="8474" max="8474" width="16.125" style="9" bestFit="1" customWidth="1"/>
    <col min="8475" max="8475" width="8.75" style="9" bestFit="1" customWidth="1"/>
    <col min="8476" max="8477" width="12.125" style="9" bestFit="1" customWidth="1"/>
    <col min="8478" max="8478" width="8" style="9" bestFit="1" customWidth="1"/>
    <col min="8479" max="8480" width="4.75" style="9" bestFit="1" customWidth="1"/>
    <col min="8481" max="8710" width="9" style="9"/>
    <col min="8711" max="8711" width="4.625" style="9" bestFit="1" customWidth="1"/>
    <col min="8712" max="8712" width="13.125" style="9" bestFit="1" customWidth="1"/>
    <col min="8713" max="8713" width="11.375" style="9" bestFit="1" customWidth="1"/>
    <col min="8714" max="8714" width="9.125" style="9" bestFit="1" customWidth="1"/>
    <col min="8715" max="8715" width="9.75" style="9" bestFit="1" customWidth="1"/>
    <col min="8716" max="8716" width="3.125" style="9" customWidth="1"/>
    <col min="8717" max="8717" width="3.25" style="9" bestFit="1" customWidth="1"/>
    <col min="8718" max="8718" width="13.125" style="9" bestFit="1" customWidth="1"/>
    <col min="8719" max="8719" width="19.5" style="9" bestFit="1" customWidth="1"/>
    <col min="8720" max="8720" width="5.625" style="9" bestFit="1" customWidth="1"/>
    <col min="8721" max="8721" width="8" style="9" bestFit="1" customWidth="1"/>
    <col min="8722" max="8722" width="12.125" style="9" bestFit="1" customWidth="1"/>
    <col min="8723" max="8723" width="86.5" style="9" bestFit="1" customWidth="1"/>
    <col min="8724" max="8724" width="8.75" style="9" bestFit="1" customWidth="1"/>
    <col min="8725" max="8725" width="11.25" style="9" bestFit="1" customWidth="1"/>
    <col min="8726" max="8726" width="10.375" style="9" bestFit="1" customWidth="1"/>
    <col min="8727" max="8727" width="10.5" style="9" bestFit="1" customWidth="1"/>
    <col min="8728" max="8728" width="15.375" style="9" bestFit="1" customWidth="1"/>
    <col min="8729" max="8729" width="14.5" style="9" bestFit="1" customWidth="1"/>
    <col min="8730" max="8730" width="16.125" style="9" bestFit="1" customWidth="1"/>
    <col min="8731" max="8731" width="8.75" style="9" bestFit="1" customWidth="1"/>
    <col min="8732" max="8733" width="12.125" style="9" bestFit="1" customWidth="1"/>
    <col min="8734" max="8734" width="8" style="9" bestFit="1" customWidth="1"/>
    <col min="8735" max="8736" width="4.75" style="9" bestFit="1" customWidth="1"/>
    <col min="8737" max="8966" width="9" style="9"/>
    <col min="8967" max="8967" width="4.625" style="9" bestFit="1" customWidth="1"/>
    <col min="8968" max="8968" width="13.125" style="9" bestFit="1" customWidth="1"/>
    <col min="8969" max="8969" width="11.375" style="9" bestFit="1" customWidth="1"/>
    <col min="8970" max="8970" width="9.125" style="9" bestFit="1" customWidth="1"/>
    <col min="8971" max="8971" width="9.75" style="9" bestFit="1" customWidth="1"/>
    <col min="8972" max="8972" width="3.125" style="9" customWidth="1"/>
    <col min="8973" max="8973" width="3.25" style="9" bestFit="1" customWidth="1"/>
    <col min="8974" max="8974" width="13.125" style="9" bestFit="1" customWidth="1"/>
    <col min="8975" max="8975" width="19.5" style="9" bestFit="1" customWidth="1"/>
    <col min="8976" max="8976" width="5.625" style="9" bestFit="1" customWidth="1"/>
    <col min="8977" max="8977" width="8" style="9" bestFit="1" customWidth="1"/>
    <col min="8978" max="8978" width="12.125" style="9" bestFit="1" customWidth="1"/>
    <col min="8979" max="8979" width="86.5" style="9" bestFit="1" customWidth="1"/>
    <col min="8980" max="8980" width="8.75" style="9" bestFit="1" customWidth="1"/>
    <col min="8981" max="8981" width="11.25" style="9" bestFit="1" customWidth="1"/>
    <col min="8982" max="8982" width="10.375" style="9" bestFit="1" customWidth="1"/>
    <col min="8983" max="8983" width="10.5" style="9" bestFit="1" customWidth="1"/>
    <col min="8984" max="8984" width="15.375" style="9" bestFit="1" customWidth="1"/>
    <col min="8985" max="8985" width="14.5" style="9" bestFit="1" customWidth="1"/>
    <col min="8986" max="8986" width="16.125" style="9" bestFit="1" customWidth="1"/>
    <col min="8987" max="8987" width="8.75" style="9" bestFit="1" customWidth="1"/>
    <col min="8988" max="8989" width="12.125" style="9" bestFit="1" customWidth="1"/>
    <col min="8990" max="8990" width="8" style="9" bestFit="1" customWidth="1"/>
    <col min="8991" max="8992" width="4.75" style="9" bestFit="1" customWidth="1"/>
    <col min="8993" max="9222" width="9" style="9"/>
    <col min="9223" max="9223" width="4.625" style="9" bestFit="1" customWidth="1"/>
    <col min="9224" max="9224" width="13.125" style="9" bestFit="1" customWidth="1"/>
    <col min="9225" max="9225" width="11.375" style="9" bestFit="1" customWidth="1"/>
    <col min="9226" max="9226" width="9.125" style="9" bestFit="1" customWidth="1"/>
    <col min="9227" max="9227" width="9.75" style="9" bestFit="1" customWidth="1"/>
    <col min="9228" max="9228" width="3.125" style="9" customWidth="1"/>
    <col min="9229" max="9229" width="3.25" style="9" bestFit="1" customWidth="1"/>
    <col min="9230" max="9230" width="13.125" style="9" bestFit="1" customWidth="1"/>
    <col min="9231" max="9231" width="19.5" style="9" bestFit="1" customWidth="1"/>
    <col min="9232" max="9232" width="5.625" style="9" bestFit="1" customWidth="1"/>
    <col min="9233" max="9233" width="8" style="9" bestFit="1" customWidth="1"/>
    <col min="9234" max="9234" width="12.125" style="9" bestFit="1" customWidth="1"/>
    <col min="9235" max="9235" width="86.5" style="9" bestFit="1" customWidth="1"/>
    <col min="9236" max="9236" width="8.75" style="9" bestFit="1" customWidth="1"/>
    <col min="9237" max="9237" width="11.25" style="9" bestFit="1" customWidth="1"/>
    <col min="9238" max="9238" width="10.375" style="9" bestFit="1" customWidth="1"/>
    <col min="9239" max="9239" width="10.5" style="9" bestFit="1" customWidth="1"/>
    <col min="9240" max="9240" width="15.375" style="9" bestFit="1" customWidth="1"/>
    <col min="9241" max="9241" width="14.5" style="9" bestFit="1" customWidth="1"/>
    <col min="9242" max="9242" width="16.125" style="9" bestFit="1" customWidth="1"/>
    <col min="9243" max="9243" width="8.75" style="9" bestFit="1" customWidth="1"/>
    <col min="9244" max="9245" width="12.125" style="9" bestFit="1" customWidth="1"/>
    <col min="9246" max="9246" width="8" style="9" bestFit="1" customWidth="1"/>
    <col min="9247" max="9248" width="4.75" style="9" bestFit="1" customWidth="1"/>
    <col min="9249" max="9478" width="9" style="9"/>
    <col min="9479" max="9479" width="4.625" style="9" bestFit="1" customWidth="1"/>
    <col min="9480" max="9480" width="13.125" style="9" bestFit="1" customWidth="1"/>
    <col min="9481" max="9481" width="11.375" style="9" bestFit="1" customWidth="1"/>
    <col min="9482" max="9482" width="9.125" style="9" bestFit="1" customWidth="1"/>
    <col min="9483" max="9483" width="9.75" style="9" bestFit="1" customWidth="1"/>
    <col min="9484" max="9484" width="3.125" style="9" customWidth="1"/>
    <col min="9485" max="9485" width="3.25" style="9" bestFit="1" customWidth="1"/>
    <col min="9486" max="9486" width="13.125" style="9" bestFit="1" customWidth="1"/>
    <col min="9487" max="9487" width="19.5" style="9" bestFit="1" customWidth="1"/>
    <col min="9488" max="9488" width="5.625" style="9" bestFit="1" customWidth="1"/>
    <col min="9489" max="9489" width="8" style="9" bestFit="1" customWidth="1"/>
    <col min="9490" max="9490" width="12.125" style="9" bestFit="1" customWidth="1"/>
    <col min="9491" max="9491" width="86.5" style="9" bestFit="1" customWidth="1"/>
    <col min="9492" max="9492" width="8.75" style="9" bestFit="1" customWidth="1"/>
    <col min="9493" max="9493" width="11.25" style="9" bestFit="1" customWidth="1"/>
    <col min="9494" max="9494" width="10.375" style="9" bestFit="1" customWidth="1"/>
    <col min="9495" max="9495" width="10.5" style="9" bestFit="1" customWidth="1"/>
    <col min="9496" max="9496" width="15.375" style="9" bestFit="1" customWidth="1"/>
    <col min="9497" max="9497" width="14.5" style="9" bestFit="1" customWidth="1"/>
    <col min="9498" max="9498" width="16.125" style="9" bestFit="1" customWidth="1"/>
    <col min="9499" max="9499" width="8.75" style="9" bestFit="1" customWidth="1"/>
    <col min="9500" max="9501" width="12.125" style="9" bestFit="1" customWidth="1"/>
    <col min="9502" max="9502" width="8" style="9" bestFit="1" customWidth="1"/>
    <col min="9503" max="9504" width="4.75" style="9" bestFit="1" customWidth="1"/>
    <col min="9505" max="9734" width="9" style="9"/>
    <col min="9735" max="9735" width="4.625" style="9" bestFit="1" customWidth="1"/>
    <col min="9736" max="9736" width="13.125" style="9" bestFit="1" customWidth="1"/>
    <col min="9737" max="9737" width="11.375" style="9" bestFit="1" customWidth="1"/>
    <col min="9738" max="9738" width="9.125" style="9" bestFit="1" customWidth="1"/>
    <col min="9739" max="9739" width="9.75" style="9" bestFit="1" customWidth="1"/>
    <col min="9740" max="9740" width="3.125" style="9" customWidth="1"/>
    <col min="9741" max="9741" width="3.25" style="9" bestFit="1" customWidth="1"/>
    <col min="9742" max="9742" width="13.125" style="9" bestFit="1" customWidth="1"/>
    <col min="9743" max="9743" width="19.5" style="9" bestFit="1" customWidth="1"/>
    <col min="9744" max="9744" width="5.625" style="9" bestFit="1" customWidth="1"/>
    <col min="9745" max="9745" width="8" style="9" bestFit="1" customWidth="1"/>
    <col min="9746" max="9746" width="12.125" style="9" bestFit="1" customWidth="1"/>
    <col min="9747" max="9747" width="86.5" style="9" bestFit="1" customWidth="1"/>
    <col min="9748" max="9748" width="8.75" style="9" bestFit="1" customWidth="1"/>
    <col min="9749" max="9749" width="11.25" style="9" bestFit="1" customWidth="1"/>
    <col min="9750" max="9750" width="10.375" style="9" bestFit="1" customWidth="1"/>
    <col min="9751" max="9751" width="10.5" style="9" bestFit="1" customWidth="1"/>
    <col min="9752" max="9752" width="15.375" style="9" bestFit="1" customWidth="1"/>
    <col min="9753" max="9753" width="14.5" style="9" bestFit="1" customWidth="1"/>
    <col min="9754" max="9754" width="16.125" style="9" bestFit="1" customWidth="1"/>
    <col min="9755" max="9755" width="8.75" style="9" bestFit="1" customWidth="1"/>
    <col min="9756" max="9757" width="12.125" style="9" bestFit="1" customWidth="1"/>
    <col min="9758" max="9758" width="8" style="9" bestFit="1" customWidth="1"/>
    <col min="9759" max="9760" width="4.75" style="9" bestFit="1" customWidth="1"/>
    <col min="9761" max="9990" width="9" style="9"/>
    <col min="9991" max="9991" width="4.625" style="9" bestFit="1" customWidth="1"/>
    <col min="9992" max="9992" width="13.125" style="9" bestFit="1" customWidth="1"/>
    <col min="9993" max="9993" width="11.375" style="9" bestFit="1" customWidth="1"/>
    <col min="9994" max="9994" width="9.125" style="9" bestFit="1" customWidth="1"/>
    <col min="9995" max="9995" width="9.75" style="9" bestFit="1" customWidth="1"/>
    <col min="9996" max="9996" width="3.125" style="9" customWidth="1"/>
    <col min="9997" max="9997" width="3.25" style="9" bestFit="1" customWidth="1"/>
    <col min="9998" max="9998" width="13.125" style="9" bestFit="1" customWidth="1"/>
    <col min="9999" max="9999" width="19.5" style="9" bestFit="1" customWidth="1"/>
    <col min="10000" max="10000" width="5.625" style="9" bestFit="1" customWidth="1"/>
    <col min="10001" max="10001" width="8" style="9" bestFit="1" customWidth="1"/>
    <col min="10002" max="10002" width="12.125" style="9" bestFit="1" customWidth="1"/>
    <col min="10003" max="10003" width="86.5" style="9" bestFit="1" customWidth="1"/>
    <col min="10004" max="10004" width="8.75" style="9" bestFit="1" customWidth="1"/>
    <col min="10005" max="10005" width="11.25" style="9" bestFit="1" customWidth="1"/>
    <col min="10006" max="10006" width="10.375" style="9" bestFit="1" customWidth="1"/>
    <col min="10007" max="10007" width="10.5" style="9" bestFit="1" customWidth="1"/>
    <col min="10008" max="10008" width="15.375" style="9" bestFit="1" customWidth="1"/>
    <col min="10009" max="10009" width="14.5" style="9" bestFit="1" customWidth="1"/>
    <col min="10010" max="10010" width="16.125" style="9" bestFit="1" customWidth="1"/>
    <col min="10011" max="10011" width="8.75" style="9" bestFit="1" customWidth="1"/>
    <col min="10012" max="10013" width="12.125" style="9" bestFit="1" customWidth="1"/>
    <col min="10014" max="10014" width="8" style="9" bestFit="1" customWidth="1"/>
    <col min="10015" max="10016" width="4.75" style="9" bestFit="1" customWidth="1"/>
    <col min="10017" max="10246" width="9" style="9"/>
    <col min="10247" max="10247" width="4.625" style="9" bestFit="1" customWidth="1"/>
    <col min="10248" max="10248" width="13.125" style="9" bestFit="1" customWidth="1"/>
    <col min="10249" max="10249" width="11.375" style="9" bestFit="1" customWidth="1"/>
    <col min="10250" max="10250" width="9.125" style="9" bestFit="1" customWidth="1"/>
    <col min="10251" max="10251" width="9.75" style="9" bestFit="1" customWidth="1"/>
    <col min="10252" max="10252" width="3.125" style="9" customWidth="1"/>
    <col min="10253" max="10253" width="3.25" style="9" bestFit="1" customWidth="1"/>
    <col min="10254" max="10254" width="13.125" style="9" bestFit="1" customWidth="1"/>
    <col min="10255" max="10255" width="19.5" style="9" bestFit="1" customWidth="1"/>
    <col min="10256" max="10256" width="5.625" style="9" bestFit="1" customWidth="1"/>
    <col min="10257" max="10257" width="8" style="9" bestFit="1" customWidth="1"/>
    <col min="10258" max="10258" width="12.125" style="9" bestFit="1" customWidth="1"/>
    <col min="10259" max="10259" width="86.5" style="9" bestFit="1" customWidth="1"/>
    <col min="10260" max="10260" width="8.75" style="9" bestFit="1" customWidth="1"/>
    <col min="10261" max="10261" width="11.25" style="9" bestFit="1" customWidth="1"/>
    <col min="10262" max="10262" width="10.375" style="9" bestFit="1" customWidth="1"/>
    <col min="10263" max="10263" width="10.5" style="9" bestFit="1" customWidth="1"/>
    <col min="10264" max="10264" width="15.375" style="9" bestFit="1" customWidth="1"/>
    <col min="10265" max="10265" width="14.5" style="9" bestFit="1" customWidth="1"/>
    <col min="10266" max="10266" width="16.125" style="9" bestFit="1" customWidth="1"/>
    <col min="10267" max="10267" width="8.75" style="9" bestFit="1" customWidth="1"/>
    <col min="10268" max="10269" width="12.125" style="9" bestFit="1" customWidth="1"/>
    <col min="10270" max="10270" width="8" style="9" bestFit="1" customWidth="1"/>
    <col min="10271" max="10272" width="4.75" style="9" bestFit="1" customWidth="1"/>
    <col min="10273" max="10502" width="9" style="9"/>
    <col min="10503" max="10503" width="4.625" style="9" bestFit="1" customWidth="1"/>
    <col min="10504" max="10504" width="13.125" style="9" bestFit="1" customWidth="1"/>
    <col min="10505" max="10505" width="11.375" style="9" bestFit="1" customWidth="1"/>
    <col min="10506" max="10506" width="9.125" style="9" bestFit="1" customWidth="1"/>
    <col min="10507" max="10507" width="9.75" style="9" bestFit="1" customWidth="1"/>
    <col min="10508" max="10508" width="3.125" style="9" customWidth="1"/>
    <col min="10509" max="10509" width="3.25" style="9" bestFit="1" customWidth="1"/>
    <col min="10510" max="10510" width="13.125" style="9" bestFit="1" customWidth="1"/>
    <col min="10511" max="10511" width="19.5" style="9" bestFit="1" customWidth="1"/>
    <col min="10512" max="10512" width="5.625" style="9" bestFit="1" customWidth="1"/>
    <col min="10513" max="10513" width="8" style="9" bestFit="1" customWidth="1"/>
    <col min="10514" max="10514" width="12.125" style="9" bestFit="1" customWidth="1"/>
    <col min="10515" max="10515" width="86.5" style="9" bestFit="1" customWidth="1"/>
    <col min="10516" max="10516" width="8.75" style="9" bestFit="1" customWidth="1"/>
    <col min="10517" max="10517" width="11.25" style="9" bestFit="1" customWidth="1"/>
    <col min="10518" max="10518" width="10.375" style="9" bestFit="1" customWidth="1"/>
    <col min="10519" max="10519" width="10.5" style="9" bestFit="1" customWidth="1"/>
    <col min="10520" max="10520" width="15.375" style="9" bestFit="1" customWidth="1"/>
    <col min="10521" max="10521" width="14.5" style="9" bestFit="1" customWidth="1"/>
    <col min="10522" max="10522" width="16.125" style="9" bestFit="1" customWidth="1"/>
    <col min="10523" max="10523" width="8.75" style="9" bestFit="1" customWidth="1"/>
    <col min="10524" max="10525" width="12.125" style="9" bestFit="1" customWidth="1"/>
    <col min="10526" max="10526" width="8" style="9" bestFit="1" customWidth="1"/>
    <col min="10527" max="10528" width="4.75" style="9" bestFit="1" customWidth="1"/>
    <col min="10529" max="10758" width="9" style="9"/>
    <col min="10759" max="10759" width="4.625" style="9" bestFit="1" customWidth="1"/>
    <col min="10760" max="10760" width="13.125" style="9" bestFit="1" customWidth="1"/>
    <col min="10761" max="10761" width="11.375" style="9" bestFit="1" customWidth="1"/>
    <col min="10762" max="10762" width="9.125" style="9" bestFit="1" customWidth="1"/>
    <col min="10763" max="10763" width="9.75" style="9" bestFit="1" customWidth="1"/>
    <col min="10764" max="10764" width="3.125" style="9" customWidth="1"/>
    <col min="10765" max="10765" width="3.25" style="9" bestFit="1" customWidth="1"/>
    <col min="10766" max="10766" width="13.125" style="9" bestFit="1" customWidth="1"/>
    <col min="10767" max="10767" width="19.5" style="9" bestFit="1" customWidth="1"/>
    <col min="10768" max="10768" width="5.625" style="9" bestFit="1" customWidth="1"/>
    <col min="10769" max="10769" width="8" style="9" bestFit="1" customWidth="1"/>
    <col min="10770" max="10770" width="12.125" style="9" bestFit="1" customWidth="1"/>
    <col min="10771" max="10771" width="86.5" style="9" bestFit="1" customWidth="1"/>
    <col min="10772" max="10772" width="8.75" style="9" bestFit="1" customWidth="1"/>
    <col min="10773" max="10773" width="11.25" style="9" bestFit="1" customWidth="1"/>
    <col min="10774" max="10774" width="10.375" style="9" bestFit="1" customWidth="1"/>
    <col min="10775" max="10775" width="10.5" style="9" bestFit="1" customWidth="1"/>
    <col min="10776" max="10776" width="15.375" style="9" bestFit="1" customWidth="1"/>
    <col min="10777" max="10777" width="14.5" style="9" bestFit="1" customWidth="1"/>
    <col min="10778" max="10778" width="16.125" style="9" bestFit="1" customWidth="1"/>
    <col min="10779" max="10779" width="8.75" style="9" bestFit="1" customWidth="1"/>
    <col min="10780" max="10781" width="12.125" style="9" bestFit="1" customWidth="1"/>
    <col min="10782" max="10782" width="8" style="9" bestFit="1" customWidth="1"/>
    <col min="10783" max="10784" width="4.75" style="9" bestFit="1" customWidth="1"/>
    <col min="10785" max="11014" width="9" style="9"/>
    <col min="11015" max="11015" width="4.625" style="9" bestFit="1" customWidth="1"/>
    <col min="11016" max="11016" width="13.125" style="9" bestFit="1" customWidth="1"/>
    <col min="11017" max="11017" width="11.375" style="9" bestFit="1" customWidth="1"/>
    <col min="11018" max="11018" width="9.125" style="9" bestFit="1" customWidth="1"/>
    <col min="11019" max="11019" width="9.75" style="9" bestFit="1" customWidth="1"/>
    <col min="11020" max="11020" width="3.125" style="9" customWidth="1"/>
    <col min="11021" max="11021" width="3.25" style="9" bestFit="1" customWidth="1"/>
    <col min="11022" max="11022" width="13.125" style="9" bestFit="1" customWidth="1"/>
    <col min="11023" max="11023" width="19.5" style="9" bestFit="1" customWidth="1"/>
    <col min="11024" max="11024" width="5.625" style="9" bestFit="1" customWidth="1"/>
    <col min="11025" max="11025" width="8" style="9" bestFit="1" customWidth="1"/>
    <col min="11026" max="11026" width="12.125" style="9" bestFit="1" customWidth="1"/>
    <col min="11027" max="11027" width="86.5" style="9" bestFit="1" customWidth="1"/>
    <col min="11028" max="11028" width="8.75" style="9" bestFit="1" customWidth="1"/>
    <col min="11029" max="11029" width="11.25" style="9" bestFit="1" customWidth="1"/>
    <col min="11030" max="11030" width="10.375" style="9" bestFit="1" customWidth="1"/>
    <col min="11031" max="11031" width="10.5" style="9" bestFit="1" customWidth="1"/>
    <col min="11032" max="11032" width="15.375" style="9" bestFit="1" customWidth="1"/>
    <col min="11033" max="11033" width="14.5" style="9" bestFit="1" customWidth="1"/>
    <col min="11034" max="11034" width="16.125" style="9" bestFit="1" customWidth="1"/>
    <col min="11035" max="11035" width="8.75" style="9" bestFit="1" customWidth="1"/>
    <col min="11036" max="11037" width="12.125" style="9" bestFit="1" customWidth="1"/>
    <col min="11038" max="11038" width="8" style="9" bestFit="1" customWidth="1"/>
    <col min="11039" max="11040" width="4.75" style="9" bestFit="1" customWidth="1"/>
    <col min="11041" max="11270" width="9" style="9"/>
    <col min="11271" max="11271" width="4.625" style="9" bestFit="1" customWidth="1"/>
    <col min="11272" max="11272" width="13.125" style="9" bestFit="1" customWidth="1"/>
    <col min="11273" max="11273" width="11.375" style="9" bestFit="1" customWidth="1"/>
    <col min="11274" max="11274" width="9.125" style="9" bestFit="1" customWidth="1"/>
    <col min="11275" max="11275" width="9.75" style="9" bestFit="1" customWidth="1"/>
    <col min="11276" max="11276" width="3.125" style="9" customWidth="1"/>
    <col min="11277" max="11277" width="3.25" style="9" bestFit="1" customWidth="1"/>
    <col min="11278" max="11278" width="13.125" style="9" bestFit="1" customWidth="1"/>
    <col min="11279" max="11279" width="19.5" style="9" bestFit="1" customWidth="1"/>
    <col min="11280" max="11280" width="5.625" style="9" bestFit="1" customWidth="1"/>
    <col min="11281" max="11281" width="8" style="9" bestFit="1" customWidth="1"/>
    <col min="11282" max="11282" width="12.125" style="9" bestFit="1" customWidth="1"/>
    <col min="11283" max="11283" width="86.5" style="9" bestFit="1" customWidth="1"/>
    <col min="11284" max="11284" width="8.75" style="9" bestFit="1" customWidth="1"/>
    <col min="11285" max="11285" width="11.25" style="9" bestFit="1" customWidth="1"/>
    <col min="11286" max="11286" width="10.375" style="9" bestFit="1" customWidth="1"/>
    <col min="11287" max="11287" width="10.5" style="9" bestFit="1" customWidth="1"/>
    <col min="11288" max="11288" width="15.375" style="9" bestFit="1" customWidth="1"/>
    <col min="11289" max="11289" width="14.5" style="9" bestFit="1" customWidth="1"/>
    <col min="11290" max="11290" width="16.125" style="9" bestFit="1" customWidth="1"/>
    <col min="11291" max="11291" width="8.75" style="9" bestFit="1" customWidth="1"/>
    <col min="11292" max="11293" width="12.125" style="9" bestFit="1" customWidth="1"/>
    <col min="11294" max="11294" width="8" style="9" bestFit="1" customWidth="1"/>
    <col min="11295" max="11296" width="4.75" style="9" bestFit="1" customWidth="1"/>
    <col min="11297" max="11526" width="9" style="9"/>
    <col min="11527" max="11527" width="4.625" style="9" bestFit="1" customWidth="1"/>
    <col min="11528" max="11528" width="13.125" style="9" bestFit="1" customWidth="1"/>
    <col min="11529" max="11529" width="11.375" style="9" bestFit="1" customWidth="1"/>
    <col min="11530" max="11530" width="9.125" style="9" bestFit="1" customWidth="1"/>
    <col min="11531" max="11531" width="9.75" style="9" bestFit="1" customWidth="1"/>
    <col min="11532" max="11532" width="3.125" style="9" customWidth="1"/>
    <col min="11533" max="11533" width="3.25" style="9" bestFit="1" customWidth="1"/>
    <col min="11534" max="11534" width="13.125" style="9" bestFit="1" customWidth="1"/>
    <col min="11535" max="11535" width="19.5" style="9" bestFit="1" customWidth="1"/>
    <col min="11536" max="11536" width="5.625" style="9" bestFit="1" customWidth="1"/>
    <col min="11537" max="11537" width="8" style="9" bestFit="1" customWidth="1"/>
    <col min="11538" max="11538" width="12.125" style="9" bestFit="1" customWidth="1"/>
    <col min="11539" max="11539" width="86.5" style="9" bestFit="1" customWidth="1"/>
    <col min="11540" max="11540" width="8.75" style="9" bestFit="1" customWidth="1"/>
    <col min="11541" max="11541" width="11.25" style="9" bestFit="1" customWidth="1"/>
    <col min="11542" max="11542" width="10.375" style="9" bestFit="1" customWidth="1"/>
    <col min="11543" max="11543" width="10.5" style="9" bestFit="1" customWidth="1"/>
    <col min="11544" max="11544" width="15.375" style="9" bestFit="1" customWidth="1"/>
    <col min="11545" max="11545" width="14.5" style="9" bestFit="1" customWidth="1"/>
    <col min="11546" max="11546" width="16.125" style="9" bestFit="1" customWidth="1"/>
    <col min="11547" max="11547" width="8.75" style="9" bestFit="1" customWidth="1"/>
    <col min="11548" max="11549" width="12.125" style="9" bestFit="1" customWidth="1"/>
    <col min="11550" max="11550" width="8" style="9" bestFit="1" customWidth="1"/>
    <col min="11551" max="11552" width="4.75" style="9" bestFit="1" customWidth="1"/>
    <col min="11553" max="11782" width="9" style="9"/>
    <col min="11783" max="11783" width="4.625" style="9" bestFit="1" customWidth="1"/>
    <col min="11784" max="11784" width="13.125" style="9" bestFit="1" customWidth="1"/>
    <col min="11785" max="11785" width="11.375" style="9" bestFit="1" customWidth="1"/>
    <col min="11786" max="11786" width="9.125" style="9" bestFit="1" customWidth="1"/>
    <col min="11787" max="11787" width="9.75" style="9" bestFit="1" customWidth="1"/>
    <col min="11788" max="11788" width="3.125" style="9" customWidth="1"/>
    <col min="11789" max="11789" width="3.25" style="9" bestFit="1" customWidth="1"/>
    <col min="11790" max="11790" width="13.125" style="9" bestFit="1" customWidth="1"/>
    <col min="11791" max="11791" width="19.5" style="9" bestFit="1" customWidth="1"/>
    <col min="11792" max="11792" width="5.625" style="9" bestFit="1" customWidth="1"/>
    <col min="11793" max="11793" width="8" style="9" bestFit="1" customWidth="1"/>
    <col min="11794" max="11794" width="12.125" style="9" bestFit="1" customWidth="1"/>
    <col min="11795" max="11795" width="86.5" style="9" bestFit="1" customWidth="1"/>
    <col min="11796" max="11796" width="8.75" style="9" bestFit="1" customWidth="1"/>
    <col min="11797" max="11797" width="11.25" style="9" bestFit="1" customWidth="1"/>
    <col min="11798" max="11798" width="10.375" style="9" bestFit="1" customWidth="1"/>
    <col min="11799" max="11799" width="10.5" style="9" bestFit="1" customWidth="1"/>
    <col min="11800" max="11800" width="15.375" style="9" bestFit="1" customWidth="1"/>
    <col min="11801" max="11801" width="14.5" style="9" bestFit="1" customWidth="1"/>
    <col min="11802" max="11802" width="16.125" style="9" bestFit="1" customWidth="1"/>
    <col min="11803" max="11803" width="8.75" style="9" bestFit="1" customWidth="1"/>
    <col min="11804" max="11805" width="12.125" style="9" bestFit="1" customWidth="1"/>
    <col min="11806" max="11806" width="8" style="9" bestFit="1" customWidth="1"/>
    <col min="11807" max="11808" width="4.75" style="9" bestFit="1" customWidth="1"/>
    <col min="11809" max="12038" width="9" style="9"/>
    <col min="12039" max="12039" width="4.625" style="9" bestFit="1" customWidth="1"/>
    <col min="12040" max="12040" width="13.125" style="9" bestFit="1" customWidth="1"/>
    <col min="12041" max="12041" width="11.375" style="9" bestFit="1" customWidth="1"/>
    <col min="12042" max="12042" width="9.125" style="9" bestFit="1" customWidth="1"/>
    <col min="12043" max="12043" width="9.75" style="9" bestFit="1" customWidth="1"/>
    <col min="12044" max="12044" width="3.125" style="9" customWidth="1"/>
    <col min="12045" max="12045" width="3.25" style="9" bestFit="1" customWidth="1"/>
    <col min="12046" max="12046" width="13.125" style="9" bestFit="1" customWidth="1"/>
    <col min="12047" max="12047" width="19.5" style="9" bestFit="1" customWidth="1"/>
    <col min="12048" max="12048" width="5.625" style="9" bestFit="1" customWidth="1"/>
    <col min="12049" max="12049" width="8" style="9" bestFit="1" customWidth="1"/>
    <col min="12050" max="12050" width="12.125" style="9" bestFit="1" customWidth="1"/>
    <col min="12051" max="12051" width="86.5" style="9" bestFit="1" customWidth="1"/>
    <col min="12052" max="12052" width="8.75" style="9" bestFit="1" customWidth="1"/>
    <col min="12053" max="12053" width="11.25" style="9" bestFit="1" customWidth="1"/>
    <col min="12054" max="12054" width="10.375" style="9" bestFit="1" customWidth="1"/>
    <col min="12055" max="12055" width="10.5" style="9" bestFit="1" customWidth="1"/>
    <col min="12056" max="12056" width="15.375" style="9" bestFit="1" customWidth="1"/>
    <col min="12057" max="12057" width="14.5" style="9" bestFit="1" customWidth="1"/>
    <col min="12058" max="12058" width="16.125" style="9" bestFit="1" customWidth="1"/>
    <col min="12059" max="12059" width="8.75" style="9" bestFit="1" customWidth="1"/>
    <col min="12060" max="12061" width="12.125" style="9" bestFit="1" customWidth="1"/>
    <col min="12062" max="12062" width="8" style="9" bestFit="1" customWidth="1"/>
    <col min="12063" max="12064" width="4.75" style="9" bestFit="1" customWidth="1"/>
    <col min="12065" max="12294" width="9" style="9"/>
    <col min="12295" max="12295" width="4.625" style="9" bestFit="1" customWidth="1"/>
    <col min="12296" max="12296" width="13.125" style="9" bestFit="1" customWidth="1"/>
    <col min="12297" max="12297" width="11.375" style="9" bestFit="1" customWidth="1"/>
    <col min="12298" max="12298" width="9.125" style="9" bestFit="1" customWidth="1"/>
    <col min="12299" max="12299" width="9.75" style="9" bestFit="1" customWidth="1"/>
    <col min="12300" max="12300" width="3.125" style="9" customWidth="1"/>
    <col min="12301" max="12301" width="3.25" style="9" bestFit="1" customWidth="1"/>
    <col min="12302" max="12302" width="13.125" style="9" bestFit="1" customWidth="1"/>
    <col min="12303" max="12303" width="19.5" style="9" bestFit="1" customWidth="1"/>
    <col min="12304" max="12304" width="5.625" style="9" bestFit="1" customWidth="1"/>
    <col min="12305" max="12305" width="8" style="9" bestFit="1" customWidth="1"/>
    <col min="12306" max="12306" width="12.125" style="9" bestFit="1" customWidth="1"/>
    <col min="12307" max="12307" width="86.5" style="9" bestFit="1" customWidth="1"/>
    <col min="12308" max="12308" width="8.75" style="9" bestFit="1" customWidth="1"/>
    <col min="12309" max="12309" width="11.25" style="9" bestFit="1" customWidth="1"/>
    <col min="12310" max="12310" width="10.375" style="9" bestFit="1" customWidth="1"/>
    <col min="12311" max="12311" width="10.5" style="9" bestFit="1" customWidth="1"/>
    <col min="12312" max="12312" width="15.375" style="9" bestFit="1" customWidth="1"/>
    <col min="12313" max="12313" width="14.5" style="9" bestFit="1" customWidth="1"/>
    <col min="12314" max="12314" width="16.125" style="9" bestFit="1" customWidth="1"/>
    <col min="12315" max="12315" width="8.75" style="9" bestFit="1" customWidth="1"/>
    <col min="12316" max="12317" width="12.125" style="9" bestFit="1" customWidth="1"/>
    <col min="12318" max="12318" width="8" style="9" bestFit="1" customWidth="1"/>
    <col min="12319" max="12320" width="4.75" style="9" bestFit="1" customWidth="1"/>
    <col min="12321" max="12550" width="9" style="9"/>
    <col min="12551" max="12551" width="4.625" style="9" bestFit="1" customWidth="1"/>
    <col min="12552" max="12552" width="13.125" style="9" bestFit="1" customWidth="1"/>
    <col min="12553" max="12553" width="11.375" style="9" bestFit="1" customWidth="1"/>
    <col min="12554" max="12554" width="9.125" style="9" bestFit="1" customWidth="1"/>
    <col min="12555" max="12555" width="9.75" style="9" bestFit="1" customWidth="1"/>
    <col min="12556" max="12556" width="3.125" style="9" customWidth="1"/>
    <col min="12557" max="12557" width="3.25" style="9" bestFit="1" customWidth="1"/>
    <col min="12558" max="12558" width="13.125" style="9" bestFit="1" customWidth="1"/>
    <col min="12559" max="12559" width="19.5" style="9" bestFit="1" customWidth="1"/>
    <col min="12560" max="12560" width="5.625" style="9" bestFit="1" customWidth="1"/>
    <col min="12561" max="12561" width="8" style="9" bestFit="1" customWidth="1"/>
    <col min="12562" max="12562" width="12.125" style="9" bestFit="1" customWidth="1"/>
    <col min="12563" max="12563" width="86.5" style="9" bestFit="1" customWidth="1"/>
    <col min="12564" max="12564" width="8.75" style="9" bestFit="1" customWidth="1"/>
    <col min="12565" max="12565" width="11.25" style="9" bestFit="1" customWidth="1"/>
    <col min="12566" max="12566" width="10.375" style="9" bestFit="1" customWidth="1"/>
    <col min="12567" max="12567" width="10.5" style="9" bestFit="1" customWidth="1"/>
    <col min="12568" max="12568" width="15.375" style="9" bestFit="1" customWidth="1"/>
    <col min="12569" max="12569" width="14.5" style="9" bestFit="1" customWidth="1"/>
    <col min="12570" max="12570" width="16.125" style="9" bestFit="1" customWidth="1"/>
    <col min="12571" max="12571" width="8.75" style="9" bestFit="1" customWidth="1"/>
    <col min="12572" max="12573" width="12.125" style="9" bestFit="1" customWidth="1"/>
    <col min="12574" max="12574" width="8" style="9" bestFit="1" customWidth="1"/>
    <col min="12575" max="12576" width="4.75" style="9" bestFit="1" customWidth="1"/>
    <col min="12577" max="12806" width="9" style="9"/>
    <col min="12807" max="12807" width="4.625" style="9" bestFit="1" customWidth="1"/>
    <col min="12808" max="12808" width="13.125" style="9" bestFit="1" customWidth="1"/>
    <col min="12809" max="12809" width="11.375" style="9" bestFit="1" customWidth="1"/>
    <col min="12810" max="12810" width="9.125" style="9" bestFit="1" customWidth="1"/>
    <col min="12811" max="12811" width="9.75" style="9" bestFit="1" customWidth="1"/>
    <col min="12812" max="12812" width="3.125" style="9" customWidth="1"/>
    <col min="12813" max="12813" width="3.25" style="9" bestFit="1" customWidth="1"/>
    <col min="12814" max="12814" width="13.125" style="9" bestFit="1" customWidth="1"/>
    <col min="12815" max="12815" width="19.5" style="9" bestFit="1" customWidth="1"/>
    <col min="12816" max="12816" width="5.625" style="9" bestFit="1" customWidth="1"/>
    <col min="12817" max="12817" width="8" style="9" bestFit="1" customWidth="1"/>
    <col min="12818" max="12818" width="12.125" style="9" bestFit="1" customWidth="1"/>
    <col min="12819" max="12819" width="86.5" style="9" bestFit="1" customWidth="1"/>
    <col min="12820" max="12820" width="8.75" style="9" bestFit="1" customWidth="1"/>
    <col min="12821" max="12821" width="11.25" style="9" bestFit="1" customWidth="1"/>
    <col min="12822" max="12822" width="10.375" style="9" bestFit="1" customWidth="1"/>
    <col min="12823" max="12823" width="10.5" style="9" bestFit="1" customWidth="1"/>
    <col min="12824" max="12824" width="15.375" style="9" bestFit="1" customWidth="1"/>
    <col min="12825" max="12825" width="14.5" style="9" bestFit="1" customWidth="1"/>
    <col min="12826" max="12826" width="16.125" style="9" bestFit="1" customWidth="1"/>
    <col min="12827" max="12827" width="8.75" style="9" bestFit="1" customWidth="1"/>
    <col min="12828" max="12829" width="12.125" style="9" bestFit="1" customWidth="1"/>
    <col min="12830" max="12830" width="8" style="9" bestFit="1" customWidth="1"/>
    <col min="12831" max="12832" width="4.75" style="9" bestFit="1" customWidth="1"/>
    <col min="12833" max="13062" width="9" style="9"/>
    <col min="13063" max="13063" width="4.625" style="9" bestFit="1" customWidth="1"/>
    <col min="13064" max="13064" width="13.125" style="9" bestFit="1" customWidth="1"/>
    <col min="13065" max="13065" width="11.375" style="9" bestFit="1" customWidth="1"/>
    <col min="13066" max="13066" width="9.125" style="9" bestFit="1" customWidth="1"/>
    <col min="13067" max="13067" width="9.75" style="9" bestFit="1" customWidth="1"/>
    <col min="13068" max="13068" width="3.125" style="9" customWidth="1"/>
    <col min="13069" max="13069" width="3.25" style="9" bestFit="1" customWidth="1"/>
    <col min="13070" max="13070" width="13.125" style="9" bestFit="1" customWidth="1"/>
    <col min="13071" max="13071" width="19.5" style="9" bestFit="1" customWidth="1"/>
    <col min="13072" max="13072" width="5.625" style="9" bestFit="1" customWidth="1"/>
    <col min="13073" max="13073" width="8" style="9" bestFit="1" customWidth="1"/>
    <col min="13074" max="13074" width="12.125" style="9" bestFit="1" customWidth="1"/>
    <col min="13075" max="13075" width="86.5" style="9" bestFit="1" customWidth="1"/>
    <col min="13076" max="13076" width="8.75" style="9" bestFit="1" customWidth="1"/>
    <col min="13077" max="13077" width="11.25" style="9" bestFit="1" customWidth="1"/>
    <col min="13078" max="13078" width="10.375" style="9" bestFit="1" customWidth="1"/>
    <col min="13079" max="13079" width="10.5" style="9" bestFit="1" customWidth="1"/>
    <col min="13080" max="13080" width="15.375" style="9" bestFit="1" customWidth="1"/>
    <col min="13081" max="13081" width="14.5" style="9" bestFit="1" customWidth="1"/>
    <col min="13082" max="13082" width="16.125" style="9" bestFit="1" customWidth="1"/>
    <col min="13083" max="13083" width="8.75" style="9" bestFit="1" customWidth="1"/>
    <col min="13084" max="13085" width="12.125" style="9" bestFit="1" customWidth="1"/>
    <col min="13086" max="13086" width="8" style="9" bestFit="1" customWidth="1"/>
    <col min="13087" max="13088" width="4.75" style="9" bestFit="1" customWidth="1"/>
    <col min="13089" max="13318" width="9" style="9"/>
    <col min="13319" max="13319" width="4.625" style="9" bestFit="1" customWidth="1"/>
    <col min="13320" max="13320" width="13.125" style="9" bestFit="1" customWidth="1"/>
    <col min="13321" max="13321" width="11.375" style="9" bestFit="1" customWidth="1"/>
    <col min="13322" max="13322" width="9.125" style="9" bestFit="1" customWidth="1"/>
    <col min="13323" max="13323" width="9.75" style="9" bestFit="1" customWidth="1"/>
    <col min="13324" max="13324" width="3.125" style="9" customWidth="1"/>
    <col min="13325" max="13325" width="3.25" style="9" bestFit="1" customWidth="1"/>
    <col min="13326" max="13326" width="13.125" style="9" bestFit="1" customWidth="1"/>
    <col min="13327" max="13327" width="19.5" style="9" bestFit="1" customWidth="1"/>
    <col min="13328" max="13328" width="5.625" style="9" bestFit="1" customWidth="1"/>
    <col min="13329" max="13329" width="8" style="9" bestFit="1" customWidth="1"/>
    <col min="13330" max="13330" width="12.125" style="9" bestFit="1" customWidth="1"/>
    <col min="13331" max="13331" width="86.5" style="9" bestFit="1" customWidth="1"/>
    <col min="13332" max="13332" width="8.75" style="9" bestFit="1" customWidth="1"/>
    <col min="13333" max="13333" width="11.25" style="9" bestFit="1" customWidth="1"/>
    <col min="13334" max="13334" width="10.375" style="9" bestFit="1" customWidth="1"/>
    <col min="13335" max="13335" width="10.5" style="9" bestFit="1" customWidth="1"/>
    <col min="13336" max="13336" width="15.375" style="9" bestFit="1" customWidth="1"/>
    <col min="13337" max="13337" width="14.5" style="9" bestFit="1" customWidth="1"/>
    <col min="13338" max="13338" width="16.125" style="9" bestFit="1" customWidth="1"/>
    <col min="13339" max="13339" width="8.75" style="9" bestFit="1" customWidth="1"/>
    <col min="13340" max="13341" width="12.125" style="9" bestFit="1" customWidth="1"/>
    <col min="13342" max="13342" width="8" style="9" bestFit="1" customWidth="1"/>
    <col min="13343" max="13344" width="4.75" style="9" bestFit="1" customWidth="1"/>
    <col min="13345" max="13574" width="9" style="9"/>
    <col min="13575" max="13575" width="4.625" style="9" bestFit="1" customWidth="1"/>
    <col min="13576" max="13576" width="13.125" style="9" bestFit="1" customWidth="1"/>
    <col min="13577" max="13577" width="11.375" style="9" bestFit="1" customWidth="1"/>
    <col min="13578" max="13578" width="9.125" style="9" bestFit="1" customWidth="1"/>
    <col min="13579" max="13579" width="9.75" style="9" bestFit="1" customWidth="1"/>
    <col min="13580" max="13580" width="3.125" style="9" customWidth="1"/>
    <col min="13581" max="13581" width="3.25" style="9" bestFit="1" customWidth="1"/>
    <col min="13582" max="13582" width="13.125" style="9" bestFit="1" customWidth="1"/>
    <col min="13583" max="13583" width="19.5" style="9" bestFit="1" customWidth="1"/>
    <col min="13584" max="13584" width="5.625" style="9" bestFit="1" customWidth="1"/>
    <col min="13585" max="13585" width="8" style="9" bestFit="1" customWidth="1"/>
    <col min="13586" max="13586" width="12.125" style="9" bestFit="1" customWidth="1"/>
    <col min="13587" max="13587" width="86.5" style="9" bestFit="1" customWidth="1"/>
    <col min="13588" max="13588" width="8.75" style="9" bestFit="1" customWidth="1"/>
    <col min="13589" max="13589" width="11.25" style="9" bestFit="1" customWidth="1"/>
    <col min="13590" max="13590" width="10.375" style="9" bestFit="1" customWidth="1"/>
    <col min="13591" max="13591" width="10.5" style="9" bestFit="1" customWidth="1"/>
    <col min="13592" max="13592" width="15.375" style="9" bestFit="1" customWidth="1"/>
    <col min="13593" max="13593" width="14.5" style="9" bestFit="1" customWidth="1"/>
    <col min="13594" max="13594" width="16.125" style="9" bestFit="1" customWidth="1"/>
    <col min="13595" max="13595" width="8.75" style="9" bestFit="1" customWidth="1"/>
    <col min="13596" max="13597" width="12.125" style="9" bestFit="1" customWidth="1"/>
    <col min="13598" max="13598" width="8" style="9" bestFit="1" customWidth="1"/>
    <col min="13599" max="13600" width="4.75" style="9" bestFit="1" customWidth="1"/>
    <col min="13601" max="13830" width="9" style="9"/>
    <col min="13831" max="13831" width="4.625" style="9" bestFit="1" customWidth="1"/>
    <col min="13832" max="13832" width="13.125" style="9" bestFit="1" customWidth="1"/>
    <col min="13833" max="13833" width="11.375" style="9" bestFit="1" customWidth="1"/>
    <col min="13834" max="13834" width="9.125" style="9" bestFit="1" customWidth="1"/>
    <col min="13835" max="13835" width="9.75" style="9" bestFit="1" customWidth="1"/>
    <col min="13836" max="13836" width="3.125" style="9" customWidth="1"/>
    <col min="13837" max="13837" width="3.25" style="9" bestFit="1" customWidth="1"/>
    <col min="13838" max="13838" width="13.125" style="9" bestFit="1" customWidth="1"/>
    <col min="13839" max="13839" width="19.5" style="9" bestFit="1" customWidth="1"/>
    <col min="13840" max="13840" width="5.625" style="9" bestFit="1" customWidth="1"/>
    <col min="13841" max="13841" width="8" style="9" bestFit="1" customWidth="1"/>
    <col min="13842" max="13842" width="12.125" style="9" bestFit="1" customWidth="1"/>
    <col min="13843" max="13843" width="86.5" style="9" bestFit="1" customWidth="1"/>
    <col min="13844" max="13844" width="8.75" style="9" bestFit="1" customWidth="1"/>
    <col min="13845" max="13845" width="11.25" style="9" bestFit="1" customWidth="1"/>
    <col min="13846" max="13846" width="10.375" style="9" bestFit="1" customWidth="1"/>
    <col min="13847" max="13847" width="10.5" style="9" bestFit="1" customWidth="1"/>
    <col min="13848" max="13848" width="15.375" style="9" bestFit="1" customWidth="1"/>
    <col min="13849" max="13849" width="14.5" style="9" bestFit="1" customWidth="1"/>
    <col min="13850" max="13850" width="16.125" style="9" bestFit="1" customWidth="1"/>
    <col min="13851" max="13851" width="8.75" style="9" bestFit="1" customWidth="1"/>
    <col min="13852" max="13853" width="12.125" style="9" bestFit="1" customWidth="1"/>
    <col min="13854" max="13854" width="8" style="9" bestFit="1" customWidth="1"/>
    <col min="13855" max="13856" width="4.75" style="9" bestFit="1" customWidth="1"/>
    <col min="13857" max="14086" width="9" style="9"/>
    <col min="14087" max="14087" width="4.625" style="9" bestFit="1" customWidth="1"/>
    <col min="14088" max="14088" width="13.125" style="9" bestFit="1" customWidth="1"/>
    <col min="14089" max="14089" width="11.375" style="9" bestFit="1" customWidth="1"/>
    <col min="14090" max="14090" width="9.125" style="9" bestFit="1" customWidth="1"/>
    <col min="14091" max="14091" width="9.75" style="9" bestFit="1" customWidth="1"/>
    <col min="14092" max="14092" width="3.125" style="9" customWidth="1"/>
    <col min="14093" max="14093" width="3.25" style="9" bestFit="1" customWidth="1"/>
    <col min="14094" max="14094" width="13.125" style="9" bestFit="1" customWidth="1"/>
    <col min="14095" max="14095" width="19.5" style="9" bestFit="1" customWidth="1"/>
    <col min="14096" max="14096" width="5.625" style="9" bestFit="1" customWidth="1"/>
    <col min="14097" max="14097" width="8" style="9" bestFit="1" customWidth="1"/>
    <col min="14098" max="14098" width="12.125" style="9" bestFit="1" customWidth="1"/>
    <col min="14099" max="14099" width="86.5" style="9" bestFit="1" customWidth="1"/>
    <col min="14100" max="14100" width="8.75" style="9" bestFit="1" customWidth="1"/>
    <col min="14101" max="14101" width="11.25" style="9" bestFit="1" customWidth="1"/>
    <col min="14102" max="14102" width="10.375" style="9" bestFit="1" customWidth="1"/>
    <col min="14103" max="14103" width="10.5" style="9" bestFit="1" customWidth="1"/>
    <col min="14104" max="14104" width="15.375" style="9" bestFit="1" customWidth="1"/>
    <col min="14105" max="14105" width="14.5" style="9" bestFit="1" customWidth="1"/>
    <col min="14106" max="14106" width="16.125" style="9" bestFit="1" customWidth="1"/>
    <col min="14107" max="14107" width="8.75" style="9" bestFit="1" customWidth="1"/>
    <col min="14108" max="14109" width="12.125" style="9" bestFit="1" customWidth="1"/>
    <col min="14110" max="14110" width="8" style="9" bestFit="1" customWidth="1"/>
    <col min="14111" max="14112" width="4.75" style="9" bestFit="1" customWidth="1"/>
    <col min="14113" max="14342" width="9" style="9"/>
    <col min="14343" max="14343" width="4.625" style="9" bestFit="1" customWidth="1"/>
    <col min="14344" max="14344" width="13.125" style="9" bestFit="1" customWidth="1"/>
    <col min="14345" max="14345" width="11.375" style="9" bestFit="1" customWidth="1"/>
    <col min="14346" max="14346" width="9.125" style="9" bestFit="1" customWidth="1"/>
    <col min="14347" max="14347" width="9.75" style="9" bestFit="1" customWidth="1"/>
    <col min="14348" max="14348" width="3.125" style="9" customWidth="1"/>
    <col min="14349" max="14349" width="3.25" style="9" bestFit="1" customWidth="1"/>
    <col min="14350" max="14350" width="13.125" style="9" bestFit="1" customWidth="1"/>
    <col min="14351" max="14351" width="19.5" style="9" bestFit="1" customWidth="1"/>
    <col min="14352" max="14352" width="5.625" style="9" bestFit="1" customWidth="1"/>
    <col min="14353" max="14353" width="8" style="9" bestFit="1" customWidth="1"/>
    <col min="14354" max="14354" width="12.125" style="9" bestFit="1" customWidth="1"/>
    <col min="14355" max="14355" width="86.5" style="9" bestFit="1" customWidth="1"/>
    <col min="14356" max="14356" width="8.75" style="9" bestFit="1" customWidth="1"/>
    <col min="14357" max="14357" width="11.25" style="9" bestFit="1" customWidth="1"/>
    <col min="14358" max="14358" width="10.375" style="9" bestFit="1" customWidth="1"/>
    <col min="14359" max="14359" width="10.5" style="9" bestFit="1" customWidth="1"/>
    <col min="14360" max="14360" width="15.375" style="9" bestFit="1" customWidth="1"/>
    <col min="14361" max="14361" width="14.5" style="9" bestFit="1" customWidth="1"/>
    <col min="14362" max="14362" width="16.125" style="9" bestFit="1" customWidth="1"/>
    <col min="14363" max="14363" width="8.75" style="9" bestFit="1" customWidth="1"/>
    <col min="14364" max="14365" width="12.125" style="9" bestFit="1" customWidth="1"/>
    <col min="14366" max="14366" width="8" style="9" bestFit="1" customWidth="1"/>
    <col min="14367" max="14368" width="4.75" style="9" bestFit="1" customWidth="1"/>
    <col min="14369" max="14598" width="9" style="9"/>
    <col min="14599" max="14599" width="4.625" style="9" bestFit="1" customWidth="1"/>
    <col min="14600" max="14600" width="13.125" style="9" bestFit="1" customWidth="1"/>
    <col min="14601" max="14601" width="11.375" style="9" bestFit="1" customWidth="1"/>
    <col min="14602" max="14602" width="9.125" style="9" bestFit="1" customWidth="1"/>
    <col min="14603" max="14603" width="9.75" style="9" bestFit="1" customWidth="1"/>
    <col min="14604" max="14604" width="3.125" style="9" customWidth="1"/>
    <col min="14605" max="14605" width="3.25" style="9" bestFit="1" customWidth="1"/>
    <col min="14606" max="14606" width="13.125" style="9" bestFit="1" customWidth="1"/>
    <col min="14607" max="14607" width="19.5" style="9" bestFit="1" customWidth="1"/>
    <col min="14608" max="14608" width="5.625" style="9" bestFit="1" customWidth="1"/>
    <col min="14609" max="14609" width="8" style="9" bestFit="1" customWidth="1"/>
    <col min="14610" max="14610" width="12.125" style="9" bestFit="1" customWidth="1"/>
    <col min="14611" max="14611" width="86.5" style="9" bestFit="1" customWidth="1"/>
    <col min="14612" max="14612" width="8.75" style="9" bestFit="1" customWidth="1"/>
    <col min="14613" max="14613" width="11.25" style="9" bestFit="1" customWidth="1"/>
    <col min="14614" max="14614" width="10.375" style="9" bestFit="1" customWidth="1"/>
    <col min="14615" max="14615" width="10.5" style="9" bestFit="1" customWidth="1"/>
    <col min="14616" max="14616" width="15.375" style="9" bestFit="1" customWidth="1"/>
    <col min="14617" max="14617" width="14.5" style="9" bestFit="1" customWidth="1"/>
    <col min="14618" max="14618" width="16.125" style="9" bestFit="1" customWidth="1"/>
    <col min="14619" max="14619" width="8.75" style="9" bestFit="1" customWidth="1"/>
    <col min="14620" max="14621" width="12.125" style="9" bestFit="1" customWidth="1"/>
    <col min="14622" max="14622" width="8" style="9" bestFit="1" customWidth="1"/>
    <col min="14623" max="14624" width="4.75" style="9" bestFit="1" customWidth="1"/>
    <col min="14625" max="14854" width="9" style="9"/>
    <col min="14855" max="14855" width="4.625" style="9" bestFit="1" customWidth="1"/>
    <col min="14856" max="14856" width="13.125" style="9" bestFit="1" customWidth="1"/>
    <col min="14857" max="14857" width="11.375" style="9" bestFit="1" customWidth="1"/>
    <col min="14858" max="14858" width="9.125" style="9" bestFit="1" customWidth="1"/>
    <col min="14859" max="14859" width="9.75" style="9" bestFit="1" customWidth="1"/>
    <col min="14860" max="14860" width="3.125" style="9" customWidth="1"/>
    <col min="14861" max="14861" width="3.25" style="9" bestFit="1" customWidth="1"/>
    <col min="14862" max="14862" width="13.125" style="9" bestFit="1" customWidth="1"/>
    <col min="14863" max="14863" width="19.5" style="9" bestFit="1" customWidth="1"/>
    <col min="14864" max="14864" width="5.625" style="9" bestFit="1" customWidth="1"/>
    <col min="14865" max="14865" width="8" style="9" bestFit="1" customWidth="1"/>
    <col min="14866" max="14866" width="12.125" style="9" bestFit="1" customWidth="1"/>
    <col min="14867" max="14867" width="86.5" style="9" bestFit="1" customWidth="1"/>
    <col min="14868" max="14868" width="8.75" style="9" bestFit="1" customWidth="1"/>
    <col min="14869" max="14869" width="11.25" style="9" bestFit="1" customWidth="1"/>
    <col min="14870" max="14870" width="10.375" style="9" bestFit="1" customWidth="1"/>
    <col min="14871" max="14871" width="10.5" style="9" bestFit="1" customWidth="1"/>
    <col min="14872" max="14872" width="15.375" style="9" bestFit="1" customWidth="1"/>
    <col min="14873" max="14873" width="14.5" style="9" bestFit="1" customWidth="1"/>
    <col min="14874" max="14874" width="16.125" style="9" bestFit="1" customWidth="1"/>
    <col min="14875" max="14875" width="8.75" style="9" bestFit="1" customWidth="1"/>
    <col min="14876" max="14877" width="12.125" style="9" bestFit="1" customWidth="1"/>
    <col min="14878" max="14878" width="8" style="9" bestFit="1" customWidth="1"/>
    <col min="14879" max="14880" width="4.75" style="9" bestFit="1" customWidth="1"/>
    <col min="14881" max="15110" width="9" style="9"/>
    <col min="15111" max="15111" width="4.625" style="9" bestFit="1" customWidth="1"/>
    <col min="15112" max="15112" width="13.125" style="9" bestFit="1" customWidth="1"/>
    <col min="15113" max="15113" width="11.375" style="9" bestFit="1" customWidth="1"/>
    <col min="15114" max="15114" width="9.125" style="9" bestFit="1" customWidth="1"/>
    <col min="15115" max="15115" width="9.75" style="9" bestFit="1" customWidth="1"/>
    <col min="15116" max="15116" width="3.125" style="9" customWidth="1"/>
    <col min="15117" max="15117" width="3.25" style="9" bestFit="1" customWidth="1"/>
    <col min="15118" max="15118" width="13.125" style="9" bestFit="1" customWidth="1"/>
    <col min="15119" max="15119" width="19.5" style="9" bestFit="1" customWidth="1"/>
    <col min="15120" max="15120" width="5.625" style="9" bestFit="1" customWidth="1"/>
    <col min="15121" max="15121" width="8" style="9" bestFit="1" customWidth="1"/>
    <col min="15122" max="15122" width="12.125" style="9" bestFit="1" customWidth="1"/>
    <col min="15123" max="15123" width="86.5" style="9" bestFit="1" customWidth="1"/>
    <col min="15124" max="15124" width="8.75" style="9" bestFit="1" customWidth="1"/>
    <col min="15125" max="15125" width="11.25" style="9" bestFit="1" customWidth="1"/>
    <col min="15126" max="15126" width="10.375" style="9" bestFit="1" customWidth="1"/>
    <col min="15127" max="15127" width="10.5" style="9" bestFit="1" customWidth="1"/>
    <col min="15128" max="15128" width="15.375" style="9" bestFit="1" customWidth="1"/>
    <col min="15129" max="15129" width="14.5" style="9" bestFit="1" customWidth="1"/>
    <col min="15130" max="15130" width="16.125" style="9" bestFit="1" customWidth="1"/>
    <col min="15131" max="15131" width="8.75" style="9" bestFit="1" customWidth="1"/>
    <col min="15132" max="15133" width="12.125" style="9" bestFit="1" customWidth="1"/>
    <col min="15134" max="15134" width="8" style="9" bestFit="1" customWidth="1"/>
    <col min="15135" max="15136" width="4.75" style="9" bestFit="1" customWidth="1"/>
    <col min="15137" max="15366" width="9" style="9"/>
    <col min="15367" max="15367" width="4.625" style="9" bestFit="1" customWidth="1"/>
    <col min="15368" max="15368" width="13.125" style="9" bestFit="1" customWidth="1"/>
    <col min="15369" max="15369" width="11.375" style="9" bestFit="1" customWidth="1"/>
    <col min="15370" max="15370" width="9.125" style="9" bestFit="1" customWidth="1"/>
    <col min="15371" max="15371" width="9.75" style="9" bestFit="1" customWidth="1"/>
    <col min="15372" max="15372" width="3.125" style="9" customWidth="1"/>
    <col min="15373" max="15373" width="3.25" style="9" bestFit="1" customWidth="1"/>
    <col min="15374" max="15374" width="13.125" style="9" bestFit="1" customWidth="1"/>
    <col min="15375" max="15375" width="19.5" style="9" bestFit="1" customWidth="1"/>
    <col min="15376" max="15376" width="5.625" style="9" bestFit="1" customWidth="1"/>
    <col min="15377" max="15377" width="8" style="9" bestFit="1" customWidth="1"/>
    <col min="15378" max="15378" width="12.125" style="9" bestFit="1" customWidth="1"/>
    <col min="15379" max="15379" width="86.5" style="9" bestFit="1" customWidth="1"/>
    <col min="15380" max="15380" width="8.75" style="9" bestFit="1" customWidth="1"/>
    <col min="15381" max="15381" width="11.25" style="9" bestFit="1" customWidth="1"/>
    <col min="15382" max="15382" width="10.375" style="9" bestFit="1" customWidth="1"/>
    <col min="15383" max="15383" width="10.5" style="9" bestFit="1" customWidth="1"/>
    <col min="15384" max="15384" width="15.375" style="9" bestFit="1" customWidth="1"/>
    <col min="15385" max="15385" width="14.5" style="9" bestFit="1" customWidth="1"/>
    <col min="15386" max="15386" width="16.125" style="9" bestFit="1" customWidth="1"/>
    <col min="15387" max="15387" width="8.75" style="9" bestFit="1" customWidth="1"/>
    <col min="15388" max="15389" width="12.125" style="9" bestFit="1" customWidth="1"/>
    <col min="15390" max="15390" width="8" style="9" bestFit="1" customWidth="1"/>
    <col min="15391" max="15392" width="4.75" style="9" bestFit="1" customWidth="1"/>
    <col min="15393" max="15622" width="9" style="9"/>
    <col min="15623" max="15623" width="4.625" style="9" bestFit="1" customWidth="1"/>
    <col min="15624" max="15624" width="13.125" style="9" bestFit="1" customWidth="1"/>
    <col min="15625" max="15625" width="11.375" style="9" bestFit="1" customWidth="1"/>
    <col min="15626" max="15626" width="9.125" style="9" bestFit="1" customWidth="1"/>
    <col min="15627" max="15627" width="9.75" style="9" bestFit="1" customWidth="1"/>
    <col min="15628" max="15628" width="3.125" style="9" customWidth="1"/>
    <col min="15629" max="15629" width="3.25" style="9" bestFit="1" customWidth="1"/>
    <col min="15630" max="15630" width="13.125" style="9" bestFit="1" customWidth="1"/>
    <col min="15631" max="15631" width="19.5" style="9" bestFit="1" customWidth="1"/>
    <col min="15632" max="15632" width="5.625" style="9" bestFit="1" customWidth="1"/>
    <col min="15633" max="15633" width="8" style="9" bestFit="1" customWidth="1"/>
    <col min="15634" max="15634" width="12.125" style="9" bestFit="1" customWidth="1"/>
    <col min="15635" max="15635" width="86.5" style="9" bestFit="1" customWidth="1"/>
    <col min="15636" max="15636" width="8.75" style="9" bestFit="1" customWidth="1"/>
    <col min="15637" max="15637" width="11.25" style="9" bestFit="1" customWidth="1"/>
    <col min="15638" max="15638" width="10.375" style="9" bestFit="1" customWidth="1"/>
    <col min="15639" max="15639" width="10.5" style="9" bestFit="1" customWidth="1"/>
    <col min="15640" max="15640" width="15.375" style="9" bestFit="1" customWidth="1"/>
    <col min="15641" max="15641" width="14.5" style="9" bestFit="1" customWidth="1"/>
    <col min="15642" max="15642" width="16.125" style="9" bestFit="1" customWidth="1"/>
    <col min="15643" max="15643" width="8.75" style="9" bestFit="1" customWidth="1"/>
    <col min="15644" max="15645" width="12.125" style="9" bestFit="1" customWidth="1"/>
    <col min="15646" max="15646" width="8" style="9" bestFit="1" customWidth="1"/>
    <col min="15647" max="15648" width="4.75" style="9" bestFit="1" customWidth="1"/>
    <col min="15649" max="15878" width="9" style="9"/>
    <col min="15879" max="15879" width="4.625" style="9" bestFit="1" customWidth="1"/>
    <col min="15880" max="15880" width="13.125" style="9" bestFit="1" customWidth="1"/>
    <col min="15881" max="15881" width="11.375" style="9" bestFit="1" customWidth="1"/>
    <col min="15882" max="15882" width="9.125" style="9" bestFit="1" customWidth="1"/>
    <col min="15883" max="15883" width="9.75" style="9" bestFit="1" customWidth="1"/>
    <col min="15884" max="15884" width="3.125" style="9" customWidth="1"/>
    <col min="15885" max="15885" width="3.25" style="9" bestFit="1" customWidth="1"/>
    <col min="15886" max="15886" width="13.125" style="9" bestFit="1" customWidth="1"/>
    <col min="15887" max="15887" width="19.5" style="9" bestFit="1" customWidth="1"/>
    <col min="15888" max="15888" width="5.625" style="9" bestFit="1" customWidth="1"/>
    <col min="15889" max="15889" width="8" style="9" bestFit="1" customWidth="1"/>
    <col min="15890" max="15890" width="12.125" style="9" bestFit="1" customWidth="1"/>
    <col min="15891" max="15891" width="86.5" style="9" bestFit="1" customWidth="1"/>
    <col min="15892" max="15892" width="8.75" style="9" bestFit="1" customWidth="1"/>
    <col min="15893" max="15893" width="11.25" style="9" bestFit="1" customWidth="1"/>
    <col min="15894" max="15894" width="10.375" style="9" bestFit="1" customWidth="1"/>
    <col min="15895" max="15895" width="10.5" style="9" bestFit="1" customWidth="1"/>
    <col min="15896" max="15896" width="15.375" style="9" bestFit="1" customWidth="1"/>
    <col min="15897" max="15897" width="14.5" style="9" bestFit="1" customWidth="1"/>
    <col min="15898" max="15898" width="16.125" style="9" bestFit="1" customWidth="1"/>
    <col min="15899" max="15899" width="8.75" style="9" bestFit="1" customWidth="1"/>
    <col min="15900" max="15901" width="12.125" style="9" bestFit="1" customWidth="1"/>
    <col min="15902" max="15902" width="8" style="9" bestFit="1" customWidth="1"/>
    <col min="15903" max="15904" width="4.75" style="9" bestFit="1" customWidth="1"/>
    <col min="15905" max="16134" width="9" style="9"/>
    <col min="16135" max="16135" width="4.625" style="9" bestFit="1" customWidth="1"/>
    <col min="16136" max="16136" width="13.125" style="9" bestFit="1" customWidth="1"/>
    <col min="16137" max="16137" width="11.375" style="9" bestFit="1" customWidth="1"/>
    <col min="16138" max="16138" width="9.125" style="9" bestFit="1" customWidth="1"/>
    <col min="16139" max="16139" width="9.75" style="9" bestFit="1" customWidth="1"/>
    <col min="16140" max="16140" width="3.125" style="9" customWidth="1"/>
    <col min="16141" max="16141" width="3.25" style="9" bestFit="1" customWidth="1"/>
    <col min="16142" max="16142" width="13.125" style="9" bestFit="1" customWidth="1"/>
    <col min="16143" max="16143" width="19.5" style="9" bestFit="1" customWidth="1"/>
    <col min="16144" max="16144" width="5.625" style="9" bestFit="1" customWidth="1"/>
    <col min="16145" max="16145" width="8" style="9" bestFit="1" customWidth="1"/>
    <col min="16146" max="16146" width="12.125" style="9" bestFit="1" customWidth="1"/>
    <col min="16147" max="16147" width="86.5" style="9" bestFit="1" customWidth="1"/>
    <col min="16148" max="16148" width="8.75" style="9" bestFit="1" customWidth="1"/>
    <col min="16149" max="16149" width="11.25" style="9" bestFit="1" customWidth="1"/>
    <col min="16150" max="16150" width="10.375" style="9" bestFit="1" customWidth="1"/>
    <col min="16151" max="16151" width="10.5" style="9" bestFit="1" customWidth="1"/>
    <col min="16152" max="16152" width="15.375" style="9" bestFit="1" customWidth="1"/>
    <col min="16153" max="16153" width="14.5" style="9" bestFit="1" customWidth="1"/>
    <col min="16154" max="16154" width="16.125" style="9" bestFit="1" customWidth="1"/>
    <col min="16155" max="16155" width="8.75" style="9" bestFit="1" customWidth="1"/>
    <col min="16156" max="16157" width="12.125" style="9" bestFit="1" customWidth="1"/>
    <col min="16158" max="16158" width="8" style="9" bestFit="1" customWidth="1"/>
    <col min="16159" max="16160" width="4.75" style="9" bestFit="1" customWidth="1"/>
    <col min="16161" max="16384" width="9" style="9"/>
  </cols>
  <sheetData>
    <row r="1" spans="1:33" ht="27.75" customHeight="1" x14ac:dyDescent="0.15">
      <c r="A1" s="6" t="s">
        <v>139</v>
      </c>
      <c r="B1" s="7"/>
      <c r="C1" s="7"/>
      <c r="D1" s="7"/>
      <c r="E1" s="7"/>
      <c r="F1" s="7"/>
      <c r="G1" s="7"/>
      <c r="H1" s="7"/>
      <c r="I1" s="6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8"/>
    </row>
    <row r="2" spans="1:33" ht="27.75" customHeight="1" thickBot="1" x14ac:dyDescent="0.2">
      <c r="A2" s="6"/>
      <c r="B2" s="7"/>
      <c r="C2" s="7"/>
      <c r="D2" s="7"/>
      <c r="E2" s="7"/>
      <c r="F2" s="7"/>
      <c r="G2" s="7"/>
      <c r="H2" s="7"/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8"/>
      <c r="AD2" s="285"/>
      <c r="AE2" s="286"/>
      <c r="AF2" s="287"/>
    </row>
    <row r="3" spans="1:33" s="11" customFormat="1" ht="38.25" customHeight="1" x14ac:dyDescent="0.15">
      <c r="A3" s="269" t="s">
        <v>125</v>
      </c>
      <c r="B3" s="273" t="s">
        <v>37</v>
      </c>
      <c r="C3" s="274"/>
      <c r="D3" s="275"/>
      <c r="E3" s="271" t="s">
        <v>46</v>
      </c>
      <c r="F3" s="267" t="s">
        <v>47</v>
      </c>
      <c r="G3" s="278" t="s">
        <v>117</v>
      </c>
      <c r="H3" s="278" t="s">
        <v>141</v>
      </c>
      <c r="I3" s="282" t="s">
        <v>131</v>
      </c>
      <c r="J3" s="283"/>
      <c r="K3" s="283"/>
      <c r="L3" s="283"/>
      <c r="M3" s="283"/>
      <c r="N3" s="284"/>
      <c r="O3" s="276" t="s">
        <v>48</v>
      </c>
      <c r="P3" s="280" t="s">
        <v>118</v>
      </c>
      <c r="Q3" s="276" t="s">
        <v>49</v>
      </c>
      <c r="R3" s="10"/>
      <c r="S3" s="288" t="s">
        <v>65</v>
      </c>
      <c r="T3" s="288"/>
      <c r="U3" s="288"/>
      <c r="V3" s="288"/>
      <c r="W3" s="288"/>
      <c r="X3" s="289" t="s">
        <v>60</v>
      </c>
      <c r="Y3" s="290"/>
      <c r="Z3" s="290"/>
      <c r="AA3" s="290"/>
      <c r="AB3" s="290"/>
      <c r="AC3" s="291"/>
      <c r="AD3" s="292" t="s">
        <v>50</v>
      </c>
      <c r="AE3" s="294" t="s">
        <v>51</v>
      </c>
      <c r="AF3" s="296" t="s">
        <v>52</v>
      </c>
    </row>
    <row r="4" spans="1:33" s="11" customFormat="1" ht="63" customHeight="1" thickBot="1" x14ac:dyDescent="0.2">
      <c r="A4" s="270"/>
      <c r="B4" s="112" t="s">
        <v>136</v>
      </c>
      <c r="C4" s="112" t="s">
        <v>53</v>
      </c>
      <c r="D4" s="112" t="s">
        <v>127</v>
      </c>
      <c r="E4" s="272"/>
      <c r="F4" s="268"/>
      <c r="G4" s="279"/>
      <c r="H4" s="279"/>
      <c r="I4" s="110" t="s">
        <v>126</v>
      </c>
      <c r="J4" s="111" t="s">
        <v>134</v>
      </c>
      <c r="K4" s="111" t="s">
        <v>135</v>
      </c>
      <c r="L4" s="105" t="s">
        <v>128</v>
      </c>
      <c r="M4" s="105" t="s">
        <v>129</v>
      </c>
      <c r="N4" s="105" t="s">
        <v>130</v>
      </c>
      <c r="O4" s="277"/>
      <c r="P4" s="281"/>
      <c r="Q4" s="277"/>
      <c r="R4" s="21" t="s">
        <v>64</v>
      </c>
      <c r="S4" s="12" t="s">
        <v>23</v>
      </c>
      <c r="T4" s="12" t="s">
        <v>54</v>
      </c>
      <c r="U4" s="12" t="s">
        <v>55</v>
      </c>
      <c r="V4" s="12" t="s">
        <v>56</v>
      </c>
      <c r="W4" s="12" t="s">
        <v>57</v>
      </c>
      <c r="X4" s="12" t="s">
        <v>63</v>
      </c>
      <c r="Y4" s="13" t="s">
        <v>58</v>
      </c>
      <c r="Z4" s="113" t="s">
        <v>140</v>
      </c>
      <c r="AA4" s="14" t="s">
        <v>62</v>
      </c>
      <c r="AB4" s="13" t="s">
        <v>59</v>
      </c>
      <c r="AC4" s="13" t="s">
        <v>29</v>
      </c>
      <c r="AD4" s="293"/>
      <c r="AE4" s="295"/>
      <c r="AF4" s="297"/>
    </row>
    <row r="5" spans="1:33" s="18" customFormat="1" ht="30" customHeight="1" thickTop="1" thickBot="1" x14ac:dyDescent="0.2">
      <c r="A5" s="19"/>
      <c r="B5" s="93">
        <f>'【学生記入用】願書(様式1)'!D10</f>
        <v>0</v>
      </c>
      <c r="C5" s="93">
        <f>'【学生記入用】願書(様式1)'!D11</f>
        <v>0</v>
      </c>
      <c r="D5" s="93">
        <f>'【学生記入用】願書(様式1)'!D12</f>
        <v>0</v>
      </c>
      <c r="E5" s="94">
        <f>'【学生記入用】願書(様式1)'!Q19</f>
        <v>0</v>
      </c>
      <c r="F5" s="94">
        <f>'【学生記入用】願書(様式1)'!O19</f>
        <v>0</v>
      </c>
      <c r="G5" s="94">
        <f>'【学生記入用】願書(様式1)'!C17</f>
        <v>0</v>
      </c>
      <c r="H5" s="120"/>
      <c r="I5" s="92"/>
      <c r="J5" s="20"/>
      <c r="K5" s="93">
        <f>'【学生記入用】願書(様式1)'!A15</f>
        <v>0</v>
      </c>
      <c r="L5" s="93">
        <f>'【学生記入用】願書(様式1)'!I15</f>
        <v>0</v>
      </c>
      <c r="M5" s="93">
        <f>'【学生記入用】願書(様式1)'!R15</f>
        <v>0</v>
      </c>
      <c r="N5" s="94" t="str">
        <f>'【学生記入用】願書(様式1)'!A16&amp;'【学生記入用】願書(様式1)'!I16&amp;"年"</f>
        <v>★選択してください年</v>
      </c>
      <c r="O5" s="94" t="str">
        <f>'【学生記入用】願書(様式1)'!T16&amp;"."&amp;'【学生記入用】願書(様式1)'!W16</f>
        <v>.</v>
      </c>
      <c r="P5" s="95" t="str">
        <f>'【学生記入用】願書(様式1)'!R17</f>
        <v>★選択してください</v>
      </c>
      <c r="Q5" s="109">
        <f>'【学生記入用】願書(様式1)'!G54</f>
        <v>0</v>
      </c>
      <c r="R5" s="96">
        <f>'【学生記入用】願書(様式1)'!H41</f>
        <v>0</v>
      </c>
      <c r="S5" s="97">
        <f>'【学生記入用】願書(様式1)'!H34</f>
        <v>0</v>
      </c>
      <c r="T5" s="97">
        <f>'【学生記入用】願書(様式1)'!H35</f>
        <v>0</v>
      </c>
      <c r="U5" s="97">
        <f>'【学生記入用】願書(様式1)'!H36</f>
        <v>0</v>
      </c>
      <c r="V5" s="97">
        <f>'【学生記入用】願書(様式1)'!H37</f>
        <v>0</v>
      </c>
      <c r="W5" s="97">
        <f>'【学生記入用】願書(様式1)'!H38</f>
        <v>0</v>
      </c>
      <c r="X5" s="115">
        <f>'【学生記入用】願書(様式1)'!A46</f>
        <v>0</v>
      </c>
      <c r="Y5" s="116">
        <f>'【学生記入用】願書(様式1)'!C46</f>
        <v>0</v>
      </c>
      <c r="Z5" s="116">
        <f>'【学生記入用】願書(様式1)'!I46</f>
        <v>0</v>
      </c>
      <c r="AA5" s="117">
        <f>'【学生記入用】願書(様式1)'!N46</f>
        <v>0</v>
      </c>
      <c r="AB5" s="118" t="str">
        <f>'【学生記入用】願書(様式1)'!R46&amp;"."&amp;'【学生記入用】願書(様式1)'!U46&amp;"-"&amp;'【学生記入用】願書(様式1)'!R47&amp;"."&amp;'【学生記入用】願書(様式1)'!U47</f>
        <v>.-.</v>
      </c>
      <c r="AC5" s="115">
        <f>'【学生記入用】願書(様式1)'!X46</f>
        <v>0</v>
      </c>
      <c r="AD5" s="106"/>
      <c r="AE5" s="107"/>
      <c r="AF5" s="108"/>
    </row>
    <row r="6" spans="1:33" s="11" customFormat="1" ht="30" customHeight="1" x14ac:dyDescent="0.15">
      <c r="B6" s="9"/>
      <c r="C6" s="9"/>
      <c r="D6" s="9"/>
      <c r="G6" s="9"/>
      <c r="H6" s="9"/>
      <c r="J6" s="9"/>
      <c r="K6" s="9"/>
      <c r="L6" s="9"/>
      <c r="M6" s="9"/>
      <c r="P6" s="9"/>
      <c r="Q6" s="16"/>
      <c r="R6" s="17"/>
      <c r="S6" s="17"/>
      <c r="T6" s="17"/>
      <c r="U6" s="17"/>
      <c r="V6" s="17"/>
      <c r="W6" s="17"/>
      <c r="X6" s="99">
        <f>'【学生記入用】願書(様式1)'!A48</f>
        <v>0</v>
      </c>
      <c r="Y6" s="98">
        <f>'【学生記入用】願書(様式1)'!C48</f>
        <v>0</v>
      </c>
      <c r="Z6" s="114">
        <f>'【学生記入用】願書(様式1)'!I48</f>
        <v>0</v>
      </c>
      <c r="AA6" s="100">
        <f>'【学生記入用】願書(様式1)'!N48</f>
        <v>0</v>
      </c>
      <c r="AB6" s="101" t="str">
        <f>'【学生記入用】願書(様式1)'!R48&amp;"."&amp;'【学生記入用】願書(様式1)'!U48&amp;"-"&amp;'【学生記入用】願書(様式1)'!R49&amp;"."&amp;'【学生記入用】願書(様式1)'!U49</f>
        <v>.-.</v>
      </c>
      <c r="AC6" s="99">
        <f>'【学生記入用】願書(様式1)'!X48</f>
        <v>0</v>
      </c>
      <c r="AD6" s="9"/>
      <c r="AE6" s="9"/>
      <c r="AF6" s="9"/>
      <c r="AG6" s="9"/>
    </row>
    <row r="7" spans="1:33" s="15" customFormat="1" ht="30" customHeight="1" thickBot="1" x14ac:dyDescent="0.2">
      <c r="A7" s="11"/>
      <c r="B7" s="9"/>
      <c r="C7" s="9"/>
      <c r="D7" s="9"/>
      <c r="E7" s="11"/>
      <c r="F7" s="11"/>
      <c r="G7" s="9"/>
      <c r="H7" s="9"/>
      <c r="I7" s="11"/>
      <c r="J7" s="9"/>
      <c r="K7" s="9"/>
      <c r="L7" s="9"/>
      <c r="M7" s="9"/>
      <c r="N7" s="11"/>
      <c r="O7" s="11"/>
      <c r="P7" s="9"/>
      <c r="Q7" s="16"/>
      <c r="R7" s="16"/>
      <c r="S7" s="17"/>
      <c r="T7" s="17"/>
      <c r="U7" s="17"/>
      <c r="V7" s="17"/>
      <c r="W7" s="17"/>
      <c r="X7" s="102">
        <f>'【学生記入用】願書(様式1)'!A50</f>
        <v>0</v>
      </c>
      <c r="Y7" s="119">
        <f>'【学生記入用】願書(様式1)'!C50</f>
        <v>0</v>
      </c>
      <c r="Z7" s="119">
        <f>'【学生記入用】願書(様式1)'!I50</f>
        <v>0</v>
      </c>
      <c r="AA7" s="103">
        <f>'【学生記入用】願書(様式1)'!N50</f>
        <v>0</v>
      </c>
      <c r="AB7" s="104" t="str">
        <f>'【学生記入用】願書(様式1)'!R50&amp;"."&amp;'【学生記入用】願書(様式1)'!U50&amp;"-"&amp;'【学生記入用】願書(様式1)'!R51&amp;"."&amp;'【学生記入用】願書(様式1)'!U51</f>
        <v>.-.</v>
      </c>
      <c r="AC7" s="102">
        <f>'【学生記入用】願書(様式1)'!X50</f>
        <v>0</v>
      </c>
      <c r="AD7" s="9"/>
      <c r="AE7" s="9"/>
      <c r="AF7" s="9"/>
      <c r="AG7" s="9"/>
    </row>
    <row r="9" spans="1:33" ht="11.25" customHeight="1" x14ac:dyDescent="0.15"/>
    <row r="21" spans="2:36" s="11" customFormat="1" ht="11.25" customHeight="1" x14ac:dyDescent="0.15">
      <c r="B21" s="9"/>
      <c r="C21" s="9"/>
      <c r="D21" s="9"/>
      <c r="G21" s="9"/>
      <c r="H21" s="9"/>
      <c r="J21" s="9"/>
      <c r="K21" s="9"/>
      <c r="L21" s="9"/>
      <c r="M21" s="9"/>
      <c r="P21" s="9"/>
      <c r="Q21" s="16"/>
      <c r="R21" s="16"/>
      <c r="S21" s="17"/>
      <c r="T21" s="17"/>
      <c r="U21" s="17"/>
      <c r="V21" s="17"/>
      <c r="W21" s="17"/>
      <c r="Y21" s="17"/>
      <c r="Z21" s="17"/>
      <c r="AB21" s="9"/>
      <c r="AD21" s="9"/>
      <c r="AE21" s="9"/>
      <c r="AF21" s="9"/>
      <c r="AG21" s="9"/>
      <c r="AH21" s="9"/>
      <c r="AI21" s="9"/>
      <c r="AJ21" s="9"/>
    </row>
  </sheetData>
  <autoFilter ref="A4:WWN4" xr:uid="{E725582F-8B07-4CBD-B838-1B361C5792A9}"/>
  <mergeCells count="16">
    <mergeCell ref="Q3:Q4"/>
    <mergeCell ref="G3:G4"/>
    <mergeCell ref="P3:P4"/>
    <mergeCell ref="I3:N3"/>
    <mergeCell ref="AD2:AF2"/>
    <mergeCell ref="S3:W3"/>
    <mergeCell ref="X3:AC3"/>
    <mergeCell ref="AD3:AD4"/>
    <mergeCell ref="AE3:AE4"/>
    <mergeCell ref="AF3:AF4"/>
    <mergeCell ref="F3:F4"/>
    <mergeCell ref="A3:A4"/>
    <mergeCell ref="E3:E4"/>
    <mergeCell ref="B3:D3"/>
    <mergeCell ref="O3:O4"/>
    <mergeCell ref="H3:H4"/>
  </mergeCells>
  <phoneticPr fontId="11"/>
  <printOptions horizontalCentered="1"/>
  <pageMargins left="0" right="0" top="0.62992125984251968" bottom="0.6692913385826772" header="0.51181102362204722" footer="0.51181102362204722"/>
  <pageSetup paperSize="8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【学生記入用】願書(様式1)</vt:lpstr>
      <vt:lpstr>【記入例】願書(様式1)</vt:lpstr>
      <vt:lpstr>一覧（縦）</vt:lpstr>
      <vt:lpstr>一覧（横）</vt:lpstr>
      <vt:lpstr>リスト</vt:lpstr>
      <vt:lpstr>一覧表</vt:lpstr>
      <vt:lpstr>'【学生記入用】願書(様式1)'!Print_Area</vt:lpstr>
      <vt:lpstr>'【記入例】願書(様式1)'!Print_Area</vt:lpstr>
      <vt:lpstr>一覧表!Print_Area</vt:lpstr>
      <vt:lpstr>一覧表!Print_Titles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2022-04-12T03:17:17Z</dcterms:created>
  <dcterms:modified xsi:type="dcterms:W3CDTF">2022-05-09T23:50:11Z</dcterms:modified>
</cp:coreProperties>
</file>